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ortuna.wilmary\AppData\Local\Microsoft\Windows\INetCache\Content.Outlook\8O2KIYY9\"/>
    </mc:Choice>
  </mc:AlternateContent>
  <bookViews>
    <workbookView showHorizontalScroll="0" showVerticalScroll="0" showSheetTabs="0" xWindow="0" yWindow="0" windowWidth="20490" windowHeight="7650"/>
  </bookViews>
  <sheets>
    <sheet name="Hoja1" sheetId="1" r:id="rId1"/>
  </sheets>
  <definedNames>
    <definedName name="lnkProcurementContractViewLinkNewTab_0" localSheetId="0">Hoja1!$E$17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9" i="1" l="1"/>
</calcChain>
</file>

<file path=xl/sharedStrings.xml><?xml version="1.0" encoding="utf-8"?>
<sst xmlns="http://schemas.openxmlformats.org/spreadsheetml/2006/main" count="122" uniqueCount="76">
  <si>
    <t xml:space="preserve">MODALIDAD </t>
  </si>
  <si>
    <t xml:space="preserve">CODIGO DEL PROCESO </t>
  </si>
  <si>
    <t xml:space="preserve">DESCRIPCION </t>
  </si>
  <si>
    <t xml:space="preserve">EMPRESA ADJUDICADA </t>
  </si>
  <si>
    <t xml:space="preserve">TIPO DE MIPYME </t>
  </si>
  <si>
    <t>MONTO POR CONTRATO</t>
  </si>
  <si>
    <t>NUMERO</t>
  </si>
  <si>
    <t>CONSEJO NACIONAL PARA LA NIÑEZ Y LA ADOLESCENCIA</t>
  </si>
  <si>
    <t>Noemí Ramon Nina</t>
  </si>
  <si>
    <t>Wilmary Fortuna</t>
  </si>
  <si>
    <t>Técnico Administrativo División de Compras y Contrataciones</t>
  </si>
  <si>
    <t>Encargada División de Compras y Contrataciones</t>
  </si>
  <si>
    <t>CONANI-UC-CD-2022-0136</t>
  </si>
  <si>
    <t>CONANI-UC-CD-2022-0122</t>
  </si>
  <si>
    <t>CONANI-UC-CD-2022-0137</t>
  </si>
  <si>
    <t>CONANI-UC-CD-2022-0134</t>
  </si>
  <si>
    <t>CONANI-UC-CD-2022-0135</t>
  </si>
  <si>
    <t>CONANI-UC-CD-2022-0138</t>
  </si>
  <si>
    <t>CONANI-UC-CD-2022-0139</t>
  </si>
  <si>
    <t>CONANI-UC-CD-2022-0141</t>
  </si>
  <si>
    <t>CONANI-UC-CD-2022-0146</t>
  </si>
  <si>
    <t>CONANI-UC-CD-2022-0144</t>
  </si>
  <si>
    <t>CONANI-UC-CD-2022-0145</t>
  </si>
  <si>
    <t>CONANI-UC-CD-2022-0123</t>
  </si>
  <si>
    <t>CONANI-UC-CD-2022-0149</t>
  </si>
  <si>
    <t>CONANI-UC-CD-2022-0152</t>
  </si>
  <si>
    <t>CONANI-UC-CD-2022-0147</t>
  </si>
  <si>
    <t>CONANI-UC-CD-2022-0150</t>
  </si>
  <si>
    <t>CONANI-UC-CD-2022-0153</t>
  </si>
  <si>
    <t>CONANI-UC-CD-2022-0155</t>
  </si>
  <si>
    <t>CONANI-UC-CD-2022-0154</t>
  </si>
  <si>
    <t>CONANI-UC-CD-2022-0156</t>
  </si>
  <si>
    <t>CONANI-UC-CD-2022-0158</t>
  </si>
  <si>
    <t xml:space="preserve">Compras por debajo del Umbral </t>
  </si>
  <si>
    <t>Suministro y colocación de ventanas anti-ruidos (Exclusivo para mipymes)</t>
  </si>
  <si>
    <t>"Adquisición de plafones y accesorios Sede Central y antiguo local oficina regional San Cristóbal (Exclusivo para Mipymes)"</t>
  </si>
  <si>
    <t>Adquisición de tablas archivadoras para uso de los NNA albergados en los hogares de paso de la institución CONANI. (EXCLUSIVO PARA MIPYMES)</t>
  </si>
  <si>
    <t>Adquisicion de rotulos de identificacion destinados a la flotilla vehicular de la institución. Exclusivo para mipymes.</t>
  </si>
  <si>
    <t>Adquisicion de neveras ejecutivas destinadas al departamento de presidencia de la institución CONANI. Exclusivo para mipymes.</t>
  </si>
  <si>
    <t>Adquisicion de trajes de baños para uso de los NNA albergados en los hogares de paso de la institución. Exclusivo para mipymes</t>
  </si>
  <si>
    <t>Adquisicion de mobiliarios para el proceso de readecuacion a la unidad de monitoreo ubicada en el Centro Padre Luis Rosario. Exclusivo para mipymes.</t>
  </si>
  <si>
    <t>Adquisición de camisetas serigrafiadas. (Exclusivo para mipymes)</t>
  </si>
  <si>
    <t>Adquisición de lamparas mata moscas para uso de la institución CONANI. Exclusivo para Mipymes.</t>
  </si>
  <si>
    <t>Adquisición de articulos de aseo y limpieza para uso de la sede central de la institución CONANI. (Exclusivo para mipymes)</t>
  </si>
  <si>
    <t>Contratación de los Servicios de Impresiones guías de trabajo y flyers para uso de la UTG (Unidad Técnica de Gestion), exclusivo para Mipymes.</t>
  </si>
  <si>
    <t>Contratación de los servicios de corte de papel bond. Exclusivo para mipymes.</t>
  </si>
  <si>
    <t>Adquisición de calentador a gas y bomba de agua sumergible para uso en el hogar de paso Moisés y Angelito. Exclusivo para MIPYMES.</t>
  </si>
  <si>
    <t>Contratación de los servicios de análisis de agua de consumo para los hogares de paso de la institución CONANI. (Exclusivo para mypimes)</t>
  </si>
  <si>
    <t>Adquisición de equipos de sonido para uso de la institución CONANI. Exclusivo para mipymes.</t>
  </si>
  <si>
    <t>Adquisición de víveres para ser usados en los hogares de paso y en la oficina principal CONANI. Exclusivo para mipymes.</t>
  </si>
  <si>
    <t>Adquisición de paraguas ejecutivos para uso del personal de la institución CONANI. Exclusivo para mipymes</t>
  </si>
  <si>
    <t>RELACIÓN DE PROCESOS POR DEBAJO DEL UMBRAL MINIMO MIPYMES NOVIEMBRE 2022</t>
  </si>
  <si>
    <t>Adquisición de plafones y accesorios Sede Central y antiguo local oficina regional San Cristóbal (Exclusivo para Mipymes)</t>
  </si>
  <si>
    <t>Adquisición de electrodomésticos para uso del Hogar de Paso Cuesta Hermosa (Exclusivo para Mipymes)</t>
  </si>
  <si>
    <t>Adquisición de equipos de cocina para acondicionar el Hogar de Paso Cuesta Hermosa, Arroyo Hondo (Exclusivo para Mipymes)</t>
  </si>
  <si>
    <t>Adquisición de estufa industrial para uso del Hogar de Paso Cuesta Hermosa (Exclusivo para Mipymes)</t>
  </si>
  <si>
    <t>SOLUTECPRO SRL</t>
  </si>
  <si>
    <t>Mipymes</t>
  </si>
  <si>
    <t>Desierto</t>
  </si>
  <si>
    <t>Servifull Servicios Multiples Empresariales, SRL</t>
  </si>
  <si>
    <t>ON PROMOTIONS SRL</t>
  </si>
  <si>
    <t>Intrend Investments, SRL</t>
  </si>
  <si>
    <t>Cros Publicidad, SRL</t>
  </si>
  <si>
    <t>Inversiones Reiny, SRL</t>
  </si>
  <si>
    <t>Mipymes Mujer</t>
  </si>
  <si>
    <t>Tecnofijaciones de Dominicana, SRL</t>
  </si>
  <si>
    <t>Comprisa Papel y Papeles, SRL</t>
  </si>
  <si>
    <t>Servicios Graficos Tito, EIRL</t>
  </si>
  <si>
    <t>B&amp;F Mercantil, SRL</t>
  </si>
  <si>
    <t>Gestiones Sanitarias &amp; Ambientales, SRL (GESA)</t>
  </si>
  <si>
    <t>Inversiones DLP, SRL</t>
  </si>
  <si>
    <t>Sketchprom, SRL</t>
  </si>
  <si>
    <t>Fecha: 08/12/2022</t>
  </si>
  <si>
    <t>Hora: 02:00 p.m.</t>
  </si>
  <si>
    <t>Formato: Excel</t>
  </si>
  <si>
    <t>Peso: 63KB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</si>
</sst>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&quot;$&quot;* #,##0.00_);_(&quot;$&quot;* \(#,##0.00\);_(&quot;$&quot;* &quot;-&quot;??_);_(@_)"/>
    <numFmt numFmtId="165" formatCode="&quot;RD$&quot;#,##0.00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8"/>
      <color indexed="8"/>
      <name val="Arial"/>
      <family val="2"/>
    </font>
    <font>
      <sz val="8"/>
      <color theme="1"/>
      <name val="Arial"/>
      <family val="2"/>
    </font>
    <font>
      <sz val="11"/>
      <color theme="1"/>
      <name val="Arial"/>
      <family val="2"/>
    </font>
    <font>
      <b/>
      <sz val="8"/>
      <color theme="1"/>
      <name val="Arial"/>
      <family val="2"/>
    </font>
    <font>
      <sz val="8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0"/>
      </patternFill>
    </fill>
    <fill>
      <patternFill patternType="solid">
        <fgColor theme="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3" applyNumberFormat="0" applyFill="0" applyAlignment="0" applyProtection="0"/>
  </cellStyleXfs>
  <cellXfs count="38">
    <xf numFmtId="0" fontId="0" fillId="0" borderId="0" xfId="0"/>
    <xf numFmtId="0" fontId="3" fillId="0" borderId="0" xfId="0" applyFont="1"/>
    <xf numFmtId="0" fontId="3" fillId="0" borderId="0" xfId="0" applyFont="1" applyAlignment="1"/>
    <xf numFmtId="0" fontId="5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 wrapText="1"/>
    </xf>
    <xf numFmtId="0" fontId="3" fillId="0" borderId="0" xfId="0" applyFont="1" applyBorder="1"/>
    <xf numFmtId="164" fontId="4" fillId="0" borderId="0" xfId="0" applyNumberFormat="1" applyFont="1" applyBorder="1"/>
    <xf numFmtId="0" fontId="4" fillId="0" borderId="0" xfId="2" applyFont="1" applyFill="1" applyBorder="1" applyAlignment="1">
      <alignment horizontal="left"/>
    </xf>
    <xf numFmtId="0" fontId="7" fillId="2" borderId="0" xfId="0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 applyProtection="1">
      <alignment horizontal="center" vertical="center" wrapText="1" readingOrder="1"/>
      <protection locked="0"/>
    </xf>
    <xf numFmtId="0" fontId="6" fillId="2" borderId="0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/>
    <xf numFmtId="0" fontId="9" fillId="0" borderId="1" xfId="0" applyFont="1" applyBorder="1"/>
    <xf numFmtId="164" fontId="11" fillId="0" borderId="1" xfId="0" applyNumberFormat="1" applyFont="1" applyBorder="1"/>
    <xf numFmtId="0" fontId="12" fillId="0" borderId="1" xfId="0" applyFont="1" applyFill="1" applyBorder="1" applyAlignment="1" applyProtection="1">
      <alignment horizontal="center" vertical="center" wrapText="1" readingOrder="1"/>
      <protection locked="0"/>
    </xf>
    <xf numFmtId="0" fontId="9" fillId="0" borderId="4" xfId="0" applyFont="1" applyFill="1" applyBorder="1" applyAlignment="1" applyProtection="1">
      <alignment horizontal="center" vertical="center" wrapText="1" readingOrder="1"/>
      <protection locked="0"/>
    </xf>
    <xf numFmtId="0" fontId="12" fillId="0" borderId="4" xfId="0" applyFont="1" applyFill="1" applyBorder="1" applyAlignment="1" applyProtection="1">
      <alignment horizontal="center" vertical="center" wrapText="1" readingOrder="1"/>
      <protection locked="0"/>
    </xf>
    <xf numFmtId="0" fontId="8" fillId="0" borderId="5" xfId="0" applyFont="1" applyFill="1" applyBorder="1" applyAlignment="1" applyProtection="1">
      <alignment horizontal="center" vertical="center" wrapText="1" readingOrder="1"/>
      <protection locked="0"/>
    </xf>
    <xf numFmtId="0" fontId="9" fillId="0" borderId="1" xfId="0" applyFont="1" applyBorder="1" applyAlignment="1">
      <alignment horizontal="center" vertical="center"/>
    </xf>
    <xf numFmtId="0" fontId="8" fillId="0" borderId="6" xfId="0" applyFont="1" applyFill="1" applyBorder="1" applyAlignment="1" applyProtection="1">
      <alignment horizontal="center" vertical="center" wrapText="1" readingOrder="1"/>
      <protection locked="0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>
      <alignment horizontal="center" vertical="center" wrapText="1"/>
    </xf>
    <xf numFmtId="0" fontId="12" fillId="0" borderId="1" xfId="0" applyFont="1" applyFill="1" applyBorder="1" applyAlignment="1" applyProtection="1">
      <alignment horizontal="center" vertical="center" wrapText="1" readingOrder="1"/>
      <protection locked="0"/>
    </xf>
    <xf numFmtId="0" fontId="9" fillId="0" borderId="1" xfId="0" applyFont="1" applyFill="1" applyBorder="1" applyAlignment="1" applyProtection="1">
      <alignment horizontal="center" vertical="center" wrapText="1" readingOrder="1"/>
      <protection locked="0"/>
    </xf>
    <xf numFmtId="0" fontId="12" fillId="0" borderId="1" xfId="0" applyFont="1" applyFill="1" applyBorder="1" applyAlignment="1" applyProtection="1">
      <alignment vertical="center" wrapText="1" readingOrder="1"/>
      <protection locked="0"/>
    </xf>
    <xf numFmtId="165" fontId="9" fillId="0" borderId="1" xfId="0" applyNumberFormat="1" applyFont="1" applyBorder="1" applyAlignment="1">
      <alignment horizontal="center" vertical="center"/>
    </xf>
    <xf numFmtId="165" fontId="9" fillId="0" borderId="1" xfId="0" applyNumberFormat="1" applyFont="1" applyFill="1" applyBorder="1" applyAlignment="1">
      <alignment horizontal="center" vertical="center"/>
    </xf>
    <xf numFmtId="165" fontId="9" fillId="0" borderId="1" xfId="0" applyNumberFormat="1" applyFont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 readingOrder="1"/>
      <protection locked="0"/>
    </xf>
    <xf numFmtId="0" fontId="8" fillId="0" borderId="4" xfId="0" applyFont="1" applyFill="1" applyBorder="1" applyAlignment="1" applyProtection="1">
      <alignment horizontal="center" vertical="center" wrapText="1" readingOrder="1"/>
      <protection locked="0"/>
    </xf>
    <xf numFmtId="0" fontId="8" fillId="0" borderId="1" xfId="0" applyFont="1" applyFill="1" applyBorder="1" applyAlignment="1" applyProtection="1">
      <alignment vertical="center" wrapText="1" readingOrder="1"/>
      <protection locked="0"/>
    </xf>
    <xf numFmtId="0" fontId="4" fillId="0" borderId="0" xfId="0" applyFont="1" applyAlignment="1">
      <alignment horizontal="center" wrapText="1"/>
    </xf>
    <xf numFmtId="0" fontId="7" fillId="2" borderId="2" xfId="0" applyFont="1" applyFill="1" applyBorder="1" applyAlignment="1" applyProtection="1">
      <alignment horizontal="center" vertical="center" wrapText="1"/>
      <protection locked="0"/>
    </xf>
    <xf numFmtId="0" fontId="6" fillId="2" borderId="0" xfId="0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4" fillId="0" borderId="0" xfId="0" applyFont="1" applyFill="1" applyBorder="1"/>
    <xf numFmtId="164" fontId="4" fillId="0" borderId="0" xfId="0" applyNumberFormat="1" applyFont="1" applyFill="1" applyBorder="1"/>
  </cellXfs>
  <cellStyles count="3">
    <cellStyle name="Normal" xfId="0" builtinId="0"/>
    <cellStyle name="Normal 2" xfId="1"/>
    <cellStyle name="Total" xfId="2" builtin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gi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590549</xdr:colOff>
      <xdr:row>0</xdr:row>
      <xdr:rowOff>95250</xdr:rowOff>
    </xdr:from>
    <xdr:to>
      <xdr:col>1</xdr:col>
      <xdr:colOff>866775</xdr:colOff>
      <xdr:row>5</xdr:row>
      <xdr:rowOff>64480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F6DA267-D33C-422A-B921-1AED1A1120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0549" y="95250"/>
          <a:ext cx="1123951" cy="1121755"/>
        </a:xfrm>
        <a:prstGeom prst="rect">
          <a:avLst/>
        </a:prstGeom>
      </xdr:spPr>
    </xdr:pic>
    <xdr:clientData/>
  </xdr:twoCellAnchor>
  <xdr:twoCellAnchor editAs="oneCell">
    <xdr:from>
      <xdr:col>5</xdr:col>
      <xdr:colOff>431738</xdr:colOff>
      <xdr:row>0</xdr:row>
      <xdr:rowOff>85724</xdr:rowOff>
    </xdr:from>
    <xdr:to>
      <xdr:col>6</xdr:col>
      <xdr:colOff>887499</xdr:colOff>
      <xdr:row>5</xdr:row>
      <xdr:rowOff>85724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B21A8A4-D028-4633-B0BD-A8C35CC437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56763" y="85724"/>
          <a:ext cx="1684486" cy="11525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6"/>
  <sheetViews>
    <sheetView tabSelected="1" topLeftCell="A28" zoomScale="80" zoomScaleNormal="80" workbookViewId="0">
      <selection activeCell="B31" sqref="B31:G31"/>
    </sheetView>
  </sheetViews>
  <sheetFormatPr baseColWidth="10" defaultRowHeight="15" x14ac:dyDescent="0.25"/>
  <cols>
    <col min="1" max="1" width="12.7109375" customWidth="1"/>
    <col min="2" max="2" width="30.7109375" customWidth="1"/>
    <col min="3" max="3" width="23.28515625" customWidth="1"/>
    <col min="4" max="4" width="53.42578125" customWidth="1"/>
    <col min="5" max="5" width="24.28515625" customWidth="1"/>
    <col min="6" max="6" width="18.42578125" customWidth="1"/>
    <col min="7" max="7" width="18.7109375" customWidth="1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30" customHeight="1" x14ac:dyDescent="0.25">
      <c r="A3" s="1"/>
      <c r="B3" s="1"/>
      <c r="C3" s="31" t="s">
        <v>7</v>
      </c>
      <c r="D3" s="31"/>
      <c r="E3" s="31"/>
      <c r="F3" s="1"/>
      <c r="G3" s="1"/>
    </row>
    <row r="4" spans="1:7" ht="15.75" customHeight="1" x14ac:dyDescent="0.25">
      <c r="A4" s="1"/>
      <c r="B4" s="1"/>
      <c r="C4" s="31" t="s">
        <v>51</v>
      </c>
      <c r="D4" s="31"/>
      <c r="E4" s="31"/>
      <c r="F4" s="1"/>
      <c r="G4" s="1"/>
    </row>
    <row r="5" spans="1:7" x14ac:dyDescent="0.25">
      <c r="A5" s="1"/>
      <c r="B5" s="1"/>
      <c r="C5" s="2"/>
      <c r="D5" s="2"/>
      <c r="E5" s="2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ht="43.5" customHeight="1" x14ac:dyDescent="0.25">
      <c r="A7" s="3" t="s">
        <v>6</v>
      </c>
      <c r="B7" s="3" t="s">
        <v>0</v>
      </c>
      <c r="C7" s="3" t="s">
        <v>1</v>
      </c>
      <c r="D7" s="3" t="s">
        <v>2</v>
      </c>
      <c r="E7" s="3" t="s">
        <v>3</v>
      </c>
      <c r="F7" s="3" t="s">
        <v>4</v>
      </c>
      <c r="G7" s="4" t="s">
        <v>5</v>
      </c>
    </row>
    <row r="8" spans="1:7" ht="58.5" customHeight="1" x14ac:dyDescent="0.25">
      <c r="A8" s="9">
        <v>1</v>
      </c>
      <c r="B8" s="9" t="s">
        <v>33</v>
      </c>
      <c r="C8" s="28" t="s">
        <v>12</v>
      </c>
      <c r="D8" s="22" t="s">
        <v>34</v>
      </c>
      <c r="E8" s="18" t="s">
        <v>56</v>
      </c>
      <c r="F8" s="17" t="s">
        <v>57</v>
      </c>
      <c r="G8" s="25">
        <v>158943.94</v>
      </c>
    </row>
    <row r="9" spans="1:7" ht="71.25" customHeight="1" x14ac:dyDescent="0.25">
      <c r="A9" s="9">
        <v>2</v>
      </c>
      <c r="B9" s="23" t="s">
        <v>33</v>
      </c>
      <c r="C9" s="28" t="s">
        <v>13</v>
      </c>
      <c r="D9" s="28" t="s">
        <v>52</v>
      </c>
      <c r="E9" s="18" t="s">
        <v>58</v>
      </c>
      <c r="F9" s="18" t="s">
        <v>58</v>
      </c>
      <c r="G9" s="25">
        <v>163893.9</v>
      </c>
    </row>
    <row r="10" spans="1:7" ht="58.5" customHeight="1" x14ac:dyDescent="0.25">
      <c r="A10" s="9">
        <v>3</v>
      </c>
      <c r="B10" s="23" t="s">
        <v>33</v>
      </c>
      <c r="C10" s="28" t="s">
        <v>14</v>
      </c>
      <c r="D10" s="22" t="s">
        <v>36</v>
      </c>
      <c r="E10" s="22" t="s">
        <v>59</v>
      </c>
      <c r="F10" s="17" t="s">
        <v>57</v>
      </c>
      <c r="G10" s="25">
        <v>40000</v>
      </c>
    </row>
    <row r="11" spans="1:7" ht="58.5" customHeight="1" x14ac:dyDescent="0.25">
      <c r="A11" s="9">
        <v>4</v>
      </c>
      <c r="B11" s="23" t="s">
        <v>33</v>
      </c>
      <c r="C11" s="28" t="s">
        <v>15</v>
      </c>
      <c r="D11" s="22" t="s">
        <v>37</v>
      </c>
      <c r="E11" s="18" t="s">
        <v>60</v>
      </c>
      <c r="F11" s="17" t="s">
        <v>57</v>
      </c>
      <c r="G11" s="25">
        <v>82500</v>
      </c>
    </row>
    <row r="12" spans="1:7" ht="58.5" customHeight="1" x14ac:dyDescent="0.25">
      <c r="A12" s="15">
        <v>5</v>
      </c>
      <c r="B12" s="23" t="s">
        <v>33</v>
      </c>
      <c r="C12" s="29" t="s">
        <v>16</v>
      </c>
      <c r="D12" s="16" t="s">
        <v>38</v>
      </c>
      <c r="E12" s="18" t="s">
        <v>58</v>
      </c>
      <c r="F12" s="18" t="s">
        <v>58</v>
      </c>
      <c r="G12" s="26">
        <v>103329.5</v>
      </c>
    </row>
    <row r="13" spans="1:7" ht="58.5" customHeight="1" x14ac:dyDescent="0.25">
      <c r="A13" s="15">
        <v>6</v>
      </c>
      <c r="B13" s="23" t="s">
        <v>33</v>
      </c>
      <c r="C13" s="30" t="s">
        <v>17</v>
      </c>
      <c r="D13" s="22" t="s">
        <v>39</v>
      </c>
      <c r="E13" s="21" t="s">
        <v>61</v>
      </c>
      <c r="F13" s="17" t="s">
        <v>57</v>
      </c>
      <c r="G13" s="25">
        <v>133670</v>
      </c>
    </row>
    <row r="14" spans="1:7" ht="58.5" customHeight="1" x14ac:dyDescent="0.25">
      <c r="A14" s="15">
        <v>7</v>
      </c>
      <c r="B14" s="23" t="s">
        <v>33</v>
      </c>
      <c r="C14" s="24" t="s">
        <v>18</v>
      </c>
      <c r="D14" s="22" t="s">
        <v>40</v>
      </c>
      <c r="E14" s="18" t="s">
        <v>58</v>
      </c>
      <c r="F14" s="18" t="s">
        <v>58</v>
      </c>
      <c r="G14" s="25">
        <v>79675.8</v>
      </c>
    </row>
    <row r="15" spans="1:7" ht="58.5" customHeight="1" x14ac:dyDescent="0.25">
      <c r="A15" s="9">
        <v>8</v>
      </c>
      <c r="B15" s="23" t="s">
        <v>33</v>
      </c>
      <c r="C15" s="14" t="s">
        <v>19</v>
      </c>
      <c r="D15" s="22" t="s">
        <v>41</v>
      </c>
      <c r="E15" s="21" t="s">
        <v>62</v>
      </c>
      <c r="F15" s="28" t="s">
        <v>64</v>
      </c>
      <c r="G15" s="25">
        <v>25075</v>
      </c>
    </row>
    <row r="16" spans="1:7" ht="58.5" customHeight="1" x14ac:dyDescent="0.25">
      <c r="A16" s="9">
        <v>9</v>
      </c>
      <c r="B16" s="23" t="s">
        <v>33</v>
      </c>
      <c r="C16" s="14" t="s">
        <v>20</v>
      </c>
      <c r="D16" s="22" t="s">
        <v>42</v>
      </c>
      <c r="E16" s="22" t="s">
        <v>63</v>
      </c>
      <c r="F16" s="28" t="s">
        <v>64</v>
      </c>
      <c r="G16" s="25">
        <v>109740</v>
      </c>
    </row>
    <row r="17" spans="1:7" ht="58.5" customHeight="1" x14ac:dyDescent="0.25">
      <c r="A17" s="9">
        <v>10</v>
      </c>
      <c r="B17" s="23" t="s">
        <v>33</v>
      </c>
      <c r="C17" s="14" t="s">
        <v>21</v>
      </c>
      <c r="D17" s="22" t="s">
        <v>35</v>
      </c>
      <c r="E17" s="20" t="s">
        <v>65</v>
      </c>
      <c r="F17" s="17" t="s">
        <v>57</v>
      </c>
      <c r="G17" s="27">
        <v>163893.9</v>
      </c>
    </row>
    <row r="18" spans="1:7" ht="58.5" customHeight="1" x14ac:dyDescent="0.25">
      <c r="A18" s="9">
        <v>11</v>
      </c>
      <c r="B18" s="23" t="s">
        <v>33</v>
      </c>
      <c r="C18" s="14" t="s">
        <v>22</v>
      </c>
      <c r="D18" s="22" t="s">
        <v>43</v>
      </c>
      <c r="E18" s="20" t="s">
        <v>59</v>
      </c>
      <c r="F18" s="17" t="s">
        <v>57</v>
      </c>
      <c r="G18" s="25">
        <v>130750</v>
      </c>
    </row>
    <row r="19" spans="1:7" ht="58.5" customHeight="1" x14ac:dyDescent="0.25">
      <c r="A19" s="9">
        <v>12</v>
      </c>
      <c r="B19" s="23" t="s">
        <v>33</v>
      </c>
      <c r="C19" s="14" t="s">
        <v>23</v>
      </c>
      <c r="D19" s="22" t="s">
        <v>44</v>
      </c>
      <c r="E19" s="20" t="s">
        <v>66</v>
      </c>
      <c r="F19" s="17" t="s">
        <v>57</v>
      </c>
      <c r="G19" s="25">
        <v>105315</v>
      </c>
    </row>
    <row r="20" spans="1:7" ht="58.5" customHeight="1" x14ac:dyDescent="0.25">
      <c r="A20" s="23">
        <v>13</v>
      </c>
      <c r="B20" s="23" t="s">
        <v>33</v>
      </c>
      <c r="C20" s="28" t="s">
        <v>24</v>
      </c>
      <c r="D20" s="22" t="s">
        <v>45</v>
      </c>
      <c r="E20" s="20" t="s">
        <v>67</v>
      </c>
      <c r="F20" s="17" t="s">
        <v>57</v>
      </c>
      <c r="G20" s="25">
        <v>61800</v>
      </c>
    </row>
    <row r="21" spans="1:7" ht="58.5" customHeight="1" x14ac:dyDescent="0.25">
      <c r="A21" s="23">
        <v>14</v>
      </c>
      <c r="B21" s="23" t="s">
        <v>33</v>
      </c>
      <c r="C21" s="22" t="s">
        <v>25</v>
      </c>
      <c r="D21" s="22" t="s">
        <v>46</v>
      </c>
      <c r="E21" s="18" t="s">
        <v>68</v>
      </c>
      <c r="F21" s="17" t="s">
        <v>57</v>
      </c>
      <c r="G21" s="25">
        <v>128815</v>
      </c>
    </row>
    <row r="22" spans="1:7" ht="58.5" customHeight="1" x14ac:dyDescent="0.25">
      <c r="A22" s="23">
        <v>15</v>
      </c>
      <c r="B22" s="23" t="s">
        <v>33</v>
      </c>
      <c r="C22" s="22" t="s">
        <v>26</v>
      </c>
      <c r="D22" s="22" t="s">
        <v>47</v>
      </c>
      <c r="E22" s="21" t="s">
        <v>69</v>
      </c>
      <c r="F22" s="17" t="s">
        <v>57</v>
      </c>
      <c r="G22" s="25">
        <v>50976</v>
      </c>
    </row>
    <row r="23" spans="1:7" ht="58.5" customHeight="1" x14ac:dyDescent="0.25">
      <c r="A23" s="23">
        <v>16</v>
      </c>
      <c r="B23" s="23" t="s">
        <v>33</v>
      </c>
      <c r="C23" s="22" t="s">
        <v>27</v>
      </c>
      <c r="D23" s="22" t="s">
        <v>48</v>
      </c>
      <c r="E23" s="18" t="s">
        <v>58</v>
      </c>
      <c r="F23" s="19" t="s">
        <v>58</v>
      </c>
      <c r="G23" s="25">
        <v>163800</v>
      </c>
    </row>
    <row r="24" spans="1:7" ht="58.5" customHeight="1" x14ac:dyDescent="0.25">
      <c r="A24" s="23">
        <v>17</v>
      </c>
      <c r="B24" s="23" t="s">
        <v>33</v>
      </c>
      <c r="C24" s="22" t="s">
        <v>28</v>
      </c>
      <c r="D24" s="22" t="s">
        <v>49</v>
      </c>
      <c r="E24" s="18" t="s">
        <v>70</v>
      </c>
      <c r="F24" s="17" t="s">
        <v>57</v>
      </c>
      <c r="G24" s="25">
        <v>162645</v>
      </c>
    </row>
    <row r="25" spans="1:7" ht="58.5" customHeight="1" x14ac:dyDescent="0.25">
      <c r="A25" s="23">
        <v>18</v>
      </c>
      <c r="B25" s="23" t="s">
        <v>33</v>
      </c>
      <c r="C25" s="22" t="s">
        <v>29</v>
      </c>
      <c r="D25" s="28" t="s">
        <v>55</v>
      </c>
      <c r="E25" s="18" t="s">
        <v>58</v>
      </c>
      <c r="F25" s="19" t="s">
        <v>58</v>
      </c>
      <c r="G25" s="25">
        <v>162800</v>
      </c>
    </row>
    <row r="26" spans="1:7" ht="58.5" customHeight="1" x14ac:dyDescent="0.25">
      <c r="A26" s="23">
        <v>19</v>
      </c>
      <c r="B26" s="23" t="s">
        <v>33</v>
      </c>
      <c r="C26" s="22" t="s">
        <v>30</v>
      </c>
      <c r="D26" s="28" t="s">
        <v>54</v>
      </c>
      <c r="E26" s="18" t="s">
        <v>71</v>
      </c>
      <c r="F26" s="17" t="s">
        <v>57</v>
      </c>
      <c r="G26" s="25">
        <v>158625.4</v>
      </c>
    </row>
    <row r="27" spans="1:7" ht="58.5" customHeight="1" x14ac:dyDescent="0.25">
      <c r="A27" s="23">
        <v>20</v>
      </c>
      <c r="B27" s="23" t="s">
        <v>33</v>
      </c>
      <c r="C27" s="22" t="s">
        <v>31</v>
      </c>
      <c r="D27" s="28" t="s">
        <v>53</v>
      </c>
      <c r="E27" s="18" t="s">
        <v>58</v>
      </c>
      <c r="F27" s="19" t="s">
        <v>58</v>
      </c>
      <c r="G27" s="25">
        <v>153199.12</v>
      </c>
    </row>
    <row r="28" spans="1:7" ht="58.5" customHeight="1" x14ac:dyDescent="0.25">
      <c r="A28" s="23">
        <v>21</v>
      </c>
      <c r="B28" s="23" t="s">
        <v>33</v>
      </c>
      <c r="C28" s="22" t="s">
        <v>32</v>
      </c>
      <c r="D28" s="22" t="s">
        <v>50</v>
      </c>
      <c r="E28" s="21" t="s">
        <v>59</v>
      </c>
      <c r="F28" s="17" t="s">
        <v>57</v>
      </c>
      <c r="G28" s="25">
        <v>50000</v>
      </c>
    </row>
    <row r="29" spans="1:7" x14ac:dyDescent="0.25">
      <c r="A29" s="12"/>
      <c r="B29" s="12"/>
      <c r="C29" s="12"/>
      <c r="D29" s="12"/>
      <c r="E29" s="12"/>
      <c r="F29" s="12"/>
      <c r="G29" s="13">
        <f>SUM(G8:G28)</f>
        <v>2389447.56</v>
      </c>
    </row>
    <row r="30" spans="1:7" x14ac:dyDescent="0.25">
      <c r="A30" s="5"/>
      <c r="B30" s="5"/>
      <c r="C30" s="5"/>
      <c r="D30" s="5"/>
      <c r="E30" s="5"/>
      <c r="F30" s="5"/>
      <c r="G30" s="6"/>
    </row>
    <row r="31" spans="1:7" x14ac:dyDescent="0.25">
      <c r="A31" s="5"/>
      <c r="B31" s="7" t="s">
        <v>72</v>
      </c>
      <c r="C31" s="7" t="s">
        <v>73</v>
      </c>
      <c r="D31" s="7" t="s">
        <v>74</v>
      </c>
      <c r="E31" s="7" t="s">
        <v>75</v>
      </c>
      <c r="F31" s="36"/>
      <c r="G31" s="37"/>
    </row>
    <row r="32" spans="1:7" x14ac:dyDescent="0.25">
      <c r="A32" s="5"/>
      <c r="B32" s="7"/>
      <c r="C32" s="7"/>
      <c r="D32" s="7"/>
      <c r="E32" s="7"/>
      <c r="F32" s="5"/>
      <c r="G32" s="6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ht="15.75" thickBot="1" x14ac:dyDescent="0.3">
      <c r="A34" s="1"/>
      <c r="B34" s="32" t="s">
        <v>9</v>
      </c>
      <c r="C34" s="32"/>
      <c r="D34" s="8"/>
      <c r="E34" s="34" t="s">
        <v>8</v>
      </c>
      <c r="F34" s="34"/>
      <c r="G34" s="34"/>
    </row>
    <row r="35" spans="1:7" ht="29.25" customHeight="1" x14ac:dyDescent="0.25">
      <c r="A35" s="1"/>
      <c r="B35" s="33" t="s">
        <v>10</v>
      </c>
      <c r="C35" s="33"/>
      <c r="D35" s="10"/>
      <c r="E35" s="35" t="s">
        <v>11</v>
      </c>
      <c r="F35" s="35"/>
      <c r="G35" s="35"/>
    </row>
    <row r="36" spans="1:7" x14ac:dyDescent="0.25">
      <c r="A36" s="11"/>
      <c r="B36" s="11"/>
      <c r="C36" s="11"/>
      <c r="D36" s="11"/>
      <c r="E36" s="11"/>
      <c r="F36" s="11"/>
      <c r="G36" s="11"/>
    </row>
  </sheetData>
  <mergeCells count="6">
    <mergeCell ref="C3:E3"/>
    <mergeCell ref="C4:E4"/>
    <mergeCell ref="B34:C34"/>
    <mergeCell ref="B35:C35"/>
    <mergeCell ref="E34:G34"/>
    <mergeCell ref="E35:G35"/>
  </mergeCells>
  <pageMargins left="0.7" right="0.7" top="0.75" bottom="0.75" header="0.3" footer="0.3"/>
  <pageSetup scale="7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Hoja1!lnkProcurementContractViewLinkNewTab_0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Angelica</dc:creator>
  <cp:lastModifiedBy>Wilmary Michell Fortuna Guzman</cp:lastModifiedBy>
  <cp:lastPrinted>2022-11-15T14:11:01Z</cp:lastPrinted>
  <dcterms:created xsi:type="dcterms:W3CDTF">2021-08-06T13:08:19Z</dcterms:created>
  <dcterms:modified xsi:type="dcterms:W3CDTF">2022-12-08T19:18:55Z</dcterms:modified>
</cp:coreProperties>
</file>