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New Portal\13- Compras y Contrataciones\Micro, pequeñas y Medianas Empresas\2024\Diciembre-2024\"/>
    </mc:Choice>
  </mc:AlternateContent>
  <bookViews>
    <workbookView showHorizontalScroll="0" showVerticalScroll="0" showSheetTabs="0" xWindow="0" yWindow="0" windowWidth="20490" windowHeight="8790"/>
  </bookViews>
  <sheets>
    <sheet name="Hoja1" sheetId="1" r:id="rId1"/>
  </sheets>
  <definedNames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<sst xmlns="http://schemas.openxmlformats.org/spreadsheetml/2006/main" count="134" uniqueCount="77">
  <si>
    <t xml:space="preserve">MODALIDAD </t>
  </si>
  <si>
    <t xml:space="preserve">CODIGO DEL PROCESO </t>
  </si>
  <si>
    <t xml:space="preserve">DESCRIPCION </t>
  </si>
  <si>
    <t xml:space="preserve">EMPRESA ADJUDICADA </t>
  </si>
  <si>
    <t xml:space="preserve">TIPO DE MIPYME </t>
  </si>
  <si>
    <t>NUMERO</t>
  </si>
  <si>
    <t>CONSEJO NACIONAL PARA LA NIÑEZ Y LA ADOLESCENCIA</t>
  </si>
  <si>
    <t>Wilmary Fortuna</t>
  </si>
  <si>
    <t>Técnico Administrativo División de Compras y Contrataciones</t>
  </si>
  <si>
    <t>Encargada División de Compras y Contrataciones</t>
  </si>
  <si>
    <t>Formato: Excel</t>
  </si>
  <si>
    <t>Peso: 62KB</t>
  </si>
  <si>
    <t>Compras por Debajo del Umbral</t>
  </si>
  <si>
    <t>Compras Menores</t>
  </si>
  <si>
    <t>Mipyme Mujer</t>
  </si>
  <si>
    <t>MiPyme</t>
  </si>
  <si>
    <t>Importek Dominicana, SRL</t>
  </si>
  <si>
    <t>MONTO POR CONTRATO</t>
  </si>
  <si>
    <t>Nidelni Marmolejo</t>
  </si>
  <si>
    <t>RELACIÓN DE PROCESOS ADJUDICADOS A MIPYME DICIEMBRE 2024</t>
  </si>
  <si>
    <t>Fecha: 03/01/2024</t>
  </si>
  <si>
    <t>CONANI-DAF-CM-2024-0102</t>
  </si>
  <si>
    <t>CONANI-DAF-CM-2024-0107</t>
  </si>
  <si>
    <t>CONANI-DAF-CM-2024-0089</t>
  </si>
  <si>
    <t>CONANI-DAF-CM-2024-0111</t>
  </si>
  <si>
    <t>CONANI-DAF-CM-2024-0113</t>
  </si>
  <si>
    <t>CONANI-DAF-CM-2024-0103</t>
  </si>
  <si>
    <t>CONANI-DAF-CD-2024-0100</t>
  </si>
  <si>
    <t>CONANI-DAF-CD-2024-0093</t>
  </si>
  <si>
    <t>CONANI-DAF-CD-2024-0108</t>
  </si>
  <si>
    <t>CONANI-DAF-CD-2024-0107</t>
  </si>
  <si>
    <t>CONANI-DAF-CD-2024-0105</t>
  </si>
  <si>
    <t>CONANI-DAF-CD-2024-0104</t>
  </si>
  <si>
    <t>CONANI-DAF-CM-2024-0116</t>
  </si>
  <si>
    <t>CONANI-DAF-CM-2024-0117</t>
  </si>
  <si>
    <t>CONANI-DAF-CD-2024-0103</t>
  </si>
  <si>
    <t>CONANI-DAF-CD-2024-0112</t>
  </si>
  <si>
    <t>CONANI-DAF-CD-2024-0113</t>
  </si>
  <si>
    <t>CONANI-DAF-CD-2024-0111</t>
  </si>
  <si>
    <t xml:space="preserve">ADQUISICION DE COLCHONES Y COLCHONETAS PARA  USO DE LOS HOGARES DE PASO (DIRIGIDO A MIPYMES). </t>
  </si>
  <si>
    <t xml:space="preserve">CONTRATACIÓN DEL SERVICIO DE ROTULACIÓN PARA LOS VEHICULOS DE NUESTRA INSTITUCIÓN (EXCLUSIVO PARA MIPYMES). </t>
  </si>
  <si>
    <t>SERVICIO DE LAVADO PARA FLOTILLA VEHICULAR DE LA INSTITUCION.  DIRIGIDO A MIPYMES (SEGUNDA CONVOCATORIA</t>
  </si>
  <si>
    <t xml:space="preserve">CONTRATACIÓN DEL SERVICIO PARA EL MANTENIMIENTO DE UPS E INVERSOR Y REEMPLAZO DE BATERIAS. </t>
  </si>
  <si>
    <t>"Adquisición de equipos de trabajo para uso del personal técnico de Servicios Generales (Exclusivo para Mipymes)"</t>
  </si>
  <si>
    <t>ADQUISICIÓN DE MATERIALES DE PLOMERÍA PARA USO EN LAS INSTALACIONES DE LAS OFICINAS, HOGARES DE PASO Y SEDE CENTRAL. EXCLUSIVO PARA MIPYMES.</t>
  </si>
  <si>
    <t>ADQUISICIÓN DE BUZÓN DE DENUNCIAS PARA CIERRE DE CAMPAÑA DOMINICANA SIN CORRUPCIÓN.</t>
  </si>
  <si>
    <t>ADQUISICIÓN DE CANDADOS PARA USO DE LOS HOGARES DE PASO Y OFICINA NACIONAL</t>
  </si>
  <si>
    <t xml:space="preserve">ADQUISICIÓN SUPLEMENTO NUTRICIONAL PARA EMBARAZADAS, GESTANTES Y LACTANTES PROCESO EXCLUSIVO PARA MIPYMES </t>
  </si>
  <si>
    <t>ADQUISICIÓN DE ALIMENTOS ÍTEMS DESIERTOS DEL PROCESO CONANI-DAF-CM-2024-0078. EXCLUSIVO PARA MIPYME</t>
  </si>
  <si>
    <t>CONTRATACIÓN DE LOS SERVICIOS DE REPARACIÓN DE LOS CONTROLES DE ACCESO DEL EDIFICIO 1 Y EDIFICIO 2 DE LA OFICINA NACIONAL DE LA INSTITUCIÓN.</t>
  </si>
  <si>
    <t>ADQUISICIÓN DE RADIOS DE COMUNICACIÓN PORTÁTILES PARA USO DE LA SEGURIDAD MILITAR DEL CONANI</t>
  </si>
  <si>
    <t xml:space="preserve">ADQUISICION DE SUPLEMENTOS ALIMENTICIOS PARA LOS NNA ALBERGADOS EN LOS HOGARES DE PASO DE LA INSTITUCIÓN. EXCLUSIVO PARA MIPYMES. </t>
  </si>
  <si>
    <t>CONTRATACION DE LOS SERVICIOS DE COMIDA RAPIDA PARA USO EN ACTIVIDADES DE LOS HOGARES DE PASO, UTO, SEDE CENTRAL  DIRIGIDO A MIPYMES SEGUNDA CONVOCATORIA</t>
  </si>
  <si>
    <t>ADQUISICIÓN DE EQUIPOS TECNOLÓGICOS PARA USO DEL ÁREA DE TIC DEL CONANI</t>
  </si>
  <si>
    <t>Adquisición de calzados para los NNA de los hogares de paso de la institución.</t>
  </si>
  <si>
    <t>ADQUISICIÓN DE POLOSHIRTS PARA NIÑOS, NIÑAS Y ADOLESCENTES ALBERGADOS EN LOS HOGARES DE PASO</t>
  </si>
  <si>
    <t>ADQUISICIÓN PANTALONES PARA EL USO DE LOS NIÑOS, NIÑAS Y ADOLESCENTES DE LOS HOGARES DE PASO DEL CONANI.</t>
  </si>
  <si>
    <t>Colchoneria Fama, SRL</t>
  </si>
  <si>
    <t xml:space="preserve">Genius Print Graphic, SRL </t>
  </si>
  <si>
    <t>Tavarez Jiménez Cleaning Services, SRL</t>
  </si>
  <si>
    <t>RC Technology, SRL</t>
  </si>
  <si>
    <t>Simbel,SRL</t>
  </si>
  <si>
    <t>Comercializadora y Distribuidora Megar, SRL</t>
  </si>
  <si>
    <t>Servicios Electricos Profesionales Serpronal, SRL</t>
  </si>
  <si>
    <t>FL&amp;M Comercial, SRL</t>
  </si>
  <si>
    <t>CORAMCA, SRL</t>
  </si>
  <si>
    <t>Ronny Publicidad, SRL</t>
  </si>
  <si>
    <t>Gojabri Soluciones Industriales, SRL</t>
  </si>
  <si>
    <t>Suplimade Comercial, SRL</t>
  </si>
  <si>
    <t>E. Threan &amp; CIA, SRL</t>
  </si>
  <si>
    <t>Cosmos Media Televisión, SRL</t>
  </si>
  <si>
    <t>Pily Gourmet, SRL</t>
  </si>
  <si>
    <t>Cantabria Brand Representative, SRL</t>
  </si>
  <si>
    <t>Grupo Remi, SRL</t>
  </si>
  <si>
    <t>Faluza Dominicana, SRL</t>
  </si>
  <si>
    <t>MJP Promotion Group,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</si>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</sst>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3" applyNumberFormat="0" applyFill="0" applyAlignment="0" applyProtection="0"/>
    <xf numFmtId="164" fontId="4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5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6" fillId="0" borderId="0" xfId="2" applyFont="1" applyFill="1" applyBorder="1" applyAlignment="1">
      <alignment horizontal="left"/>
    </xf>
    <xf numFmtId="18" fontId="6" fillId="0" borderId="0" xfId="2" applyNumberFormat="1" applyFont="1" applyFill="1" applyBorder="1" applyAlignment="1">
      <alignment horizontal="left"/>
    </xf>
    <xf numFmtId="0" fontId="6" fillId="0" borderId="0" xfId="0" applyFont="1"/>
    <xf numFmtId="44" fontId="6" fillId="0" borderId="0" xfId="0" applyNumberFormat="1" applyFont="1"/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65" fontId="5" fillId="0" borderId="1" xfId="3" applyNumberFormat="1" applyFont="1" applyBorder="1" applyAlignment="1" applyProtection="1">
      <alignment horizontal="center" vertical="center" wrapText="1" readingOrder="1"/>
      <protection locked="0"/>
    </xf>
    <xf numFmtId="165" fontId="6" fillId="0" borderId="0" xfId="0" applyNumberFormat="1" applyFont="1"/>
    <xf numFmtId="0" fontId="6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5" fillId="0" borderId="5" xfId="0" applyFont="1" applyBorder="1" applyAlignment="1" applyProtection="1">
      <alignment horizontal="center" vertical="center" wrapText="1" readingOrder="1"/>
      <protection locked="0"/>
    </xf>
    <xf numFmtId="0" fontId="5" fillId="0" borderId="6" xfId="0" applyFont="1" applyBorder="1" applyAlignment="1" applyProtection="1">
      <alignment horizontal="center" vertical="center" wrapText="1" readingOrder="1"/>
      <protection locked="0"/>
    </xf>
  </cellXfs>
  <cellStyles count="4">
    <cellStyle name="Millares" xfId="3" builtinId="3"/>
    <cellStyle name="Normal" xfId="0" builtinId="0"/>
    <cellStyle name="Normal 2" xfId="1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757236</xdr:colOff>
      <xdr:row>0</xdr:row>
      <xdr:rowOff>261937</xdr:rowOff>
    </xdr:from>
    <xdr:to>
      <xdr:col>1</xdr:col>
      <xdr:colOff>759618</xdr:colOff>
      <xdr:row>4</xdr:row>
      <xdr:rowOff>64479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6DA267-D33C-422A-B921-1AED1A112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6" y="261937"/>
          <a:ext cx="1121570" cy="1124136"/>
        </a:xfrm>
        <a:prstGeom prst="rect">
          <a:avLst/>
        </a:prstGeom>
      </xdr:spPr>
    </xdr:pic>
    <xdr:clientData/>
  </xdr:twoCellAnchor>
  <xdr:twoCellAnchor editAs="oneCell">
    <xdr:from>
      <xdr:col>5</xdr:col>
      <xdr:colOff>431738</xdr:colOff>
      <xdr:row>0</xdr:row>
      <xdr:rowOff>85724</xdr:rowOff>
    </xdr:from>
    <xdr:to>
      <xdr:col>6</xdr:col>
      <xdr:colOff>232655</xdr:colOff>
      <xdr:row>3</xdr:row>
      <xdr:rowOff>264317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21A8A4-D028-4633-B0BD-A8C35CC43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763" y="85724"/>
          <a:ext cx="1684486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view="pageBreakPreview" topLeftCell="A2" zoomScale="80" zoomScaleNormal="80" zoomScaleSheetLayoutView="80" workbookViewId="0">
      <selection activeCell="E28" sqref="E28"/>
    </sheetView>
  </sheetViews>
  <sheetFormatPr baseColWidth="10" defaultRowHeight="15" x14ac:dyDescent="0.25"/>
  <cols>
    <col min="1" max="1" width="16.85546875" bestFit="1" customWidth="1"/>
    <col min="2" max="2" width="32.7109375" customWidth="1"/>
    <col min="3" max="3" width="47" customWidth="1"/>
    <col min="4" max="4" width="70.28515625" customWidth="1"/>
    <col min="5" max="5" width="52.5703125" bestFit="1" customWidth="1"/>
    <col min="6" max="6" width="28.28515625" customWidth="1"/>
    <col min="7" max="7" width="44.85546875" customWidth="1"/>
  </cols>
  <sheetData>
    <row r="1" spans="1:7" ht="23.25" x14ac:dyDescent="0.35">
      <c r="A1" s="2"/>
      <c r="B1" s="2"/>
      <c r="C1" s="2"/>
      <c r="D1" s="2"/>
      <c r="E1" s="2"/>
      <c r="F1" s="2"/>
      <c r="G1" s="2"/>
    </row>
    <row r="2" spans="1:7" ht="23.25" x14ac:dyDescent="0.35">
      <c r="A2" s="2"/>
      <c r="B2" s="2"/>
      <c r="C2" s="2"/>
      <c r="D2" s="2"/>
      <c r="E2" s="2"/>
      <c r="F2" s="2"/>
      <c r="G2" s="2"/>
    </row>
    <row r="3" spans="1:7" ht="30" customHeight="1" x14ac:dyDescent="0.35">
      <c r="A3" s="2"/>
      <c r="B3" s="2"/>
      <c r="C3" s="18" t="s">
        <v>6</v>
      </c>
      <c r="D3" s="18"/>
      <c r="E3" s="18"/>
      <c r="F3" s="2"/>
      <c r="G3" s="2"/>
    </row>
    <row r="4" spans="1:7" ht="27" customHeight="1" x14ac:dyDescent="0.35">
      <c r="A4" s="2"/>
      <c r="B4" s="2"/>
      <c r="C4" s="18" t="s">
        <v>19</v>
      </c>
      <c r="D4" s="18"/>
      <c r="E4" s="18"/>
      <c r="F4" s="2"/>
      <c r="G4" s="2"/>
    </row>
    <row r="5" spans="1:7" ht="23.25" x14ac:dyDescent="0.35">
      <c r="A5" s="2"/>
      <c r="B5" s="2"/>
      <c r="C5" s="2"/>
      <c r="D5" s="2"/>
      <c r="E5" s="2"/>
      <c r="F5" s="2"/>
      <c r="G5" s="2"/>
    </row>
    <row r="6" spans="1:7" ht="23.25" x14ac:dyDescent="0.35">
      <c r="A6" s="2"/>
      <c r="B6" s="2"/>
      <c r="C6" s="2"/>
      <c r="D6" s="2"/>
      <c r="E6" s="2"/>
      <c r="F6" s="2"/>
      <c r="G6" s="2"/>
    </row>
    <row r="7" spans="1:7" ht="43.5" customHeight="1" x14ac:dyDescent="0.25">
      <c r="A7" s="3" t="s">
        <v>5</v>
      </c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4" t="s">
        <v>17</v>
      </c>
    </row>
    <row r="8" spans="1:7" ht="93" x14ac:dyDescent="0.25">
      <c r="A8" s="5">
        <v>1</v>
      </c>
      <c r="B8" s="5" t="s">
        <v>13</v>
      </c>
      <c r="C8" s="5" t="s">
        <v>21</v>
      </c>
      <c r="D8" s="5" t="s">
        <v>39</v>
      </c>
      <c r="E8" s="5" t="s">
        <v>57</v>
      </c>
      <c r="F8" s="5" t="s">
        <v>15</v>
      </c>
      <c r="G8" s="12">
        <v>1634000</v>
      </c>
    </row>
    <row r="9" spans="1:7" ht="93" x14ac:dyDescent="0.25">
      <c r="A9" s="5">
        <v>2</v>
      </c>
      <c r="B9" s="5" t="s">
        <v>13</v>
      </c>
      <c r="C9" s="5" t="s">
        <v>22</v>
      </c>
      <c r="D9" s="5" t="s">
        <v>40</v>
      </c>
      <c r="E9" s="5" t="s">
        <v>58</v>
      </c>
      <c r="F9" s="5" t="s">
        <v>15</v>
      </c>
      <c r="G9" s="12">
        <v>654513</v>
      </c>
    </row>
    <row r="10" spans="1:7" ht="93" x14ac:dyDescent="0.25">
      <c r="A10" s="5">
        <v>3</v>
      </c>
      <c r="B10" s="5" t="s">
        <v>13</v>
      </c>
      <c r="C10" s="5" t="s">
        <v>23</v>
      </c>
      <c r="D10" s="5" t="s">
        <v>41</v>
      </c>
      <c r="E10" s="5" t="s">
        <v>59</v>
      </c>
      <c r="F10" s="5" t="s">
        <v>15</v>
      </c>
      <c r="G10" s="12">
        <v>1638666</v>
      </c>
    </row>
    <row r="11" spans="1:7" ht="69.75" x14ac:dyDescent="0.25">
      <c r="A11" s="5">
        <v>4</v>
      </c>
      <c r="B11" s="5" t="s">
        <v>13</v>
      </c>
      <c r="C11" s="5" t="s">
        <v>24</v>
      </c>
      <c r="D11" s="5" t="s">
        <v>42</v>
      </c>
      <c r="E11" s="5" t="s">
        <v>60</v>
      </c>
      <c r="F11" s="5" t="s">
        <v>15</v>
      </c>
      <c r="G11" s="12">
        <v>855500</v>
      </c>
    </row>
    <row r="12" spans="1:7" ht="69.75" customHeight="1" x14ac:dyDescent="0.25">
      <c r="A12" s="5">
        <v>5</v>
      </c>
      <c r="B12" s="5" t="s">
        <v>13</v>
      </c>
      <c r="C12" s="5" t="s">
        <v>25</v>
      </c>
      <c r="D12" s="5" t="s">
        <v>43</v>
      </c>
      <c r="E12" s="5" t="s">
        <v>61</v>
      </c>
      <c r="F12" s="5" t="s">
        <v>15</v>
      </c>
      <c r="G12" s="12">
        <v>37845</v>
      </c>
    </row>
    <row r="13" spans="1:7" ht="69.75" x14ac:dyDescent="0.25">
      <c r="A13" s="5">
        <v>6</v>
      </c>
      <c r="B13" s="5" t="s">
        <v>13</v>
      </c>
      <c r="C13" s="5" t="s">
        <v>25</v>
      </c>
      <c r="D13" s="5" t="s">
        <v>43</v>
      </c>
      <c r="E13" s="5" t="s">
        <v>16</v>
      </c>
      <c r="F13" s="5" t="s">
        <v>14</v>
      </c>
      <c r="G13" s="12">
        <v>244850</v>
      </c>
    </row>
    <row r="14" spans="1:7" ht="69.75" x14ac:dyDescent="0.25">
      <c r="A14" s="5">
        <v>7</v>
      </c>
      <c r="B14" s="5" t="s">
        <v>13</v>
      </c>
      <c r="C14" s="5" t="s">
        <v>25</v>
      </c>
      <c r="D14" s="5" t="s">
        <v>43</v>
      </c>
      <c r="E14" s="5" t="s">
        <v>62</v>
      </c>
      <c r="F14" s="5" t="s">
        <v>14</v>
      </c>
      <c r="G14" s="12">
        <v>22439</v>
      </c>
    </row>
    <row r="15" spans="1:7" ht="69.75" x14ac:dyDescent="0.25">
      <c r="A15" s="5">
        <v>8</v>
      </c>
      <c r="B15" s="5" t="s">
        <v>13</v>
      </c>
      <c r="C15" s="5" t="s">
        <v>25</v>
      </c>
      <c r="D15" s="5" t="s">
        <v>43</v>
      </c>
      <c r="E15" s="5" t="s">
        <v>63</v>
      </c>
      <c r="F15" s="5" t="s">
        <v>15</v>
      </c>
      <c r="G15" s="12">
        <v>187638</v>
      </c>
    </row>
    <row r="16" spans="1:7" ht="116.25" x14ac:dyDescent="0.25">
      <c r="A16" s="5">
        <v>9</v>
      </c>
      <c r="B16" s="5" t="s">
        <v>13</v>
      </c>
      <c r="C16" s="5" t="s">
        <v>26</v>
      </c>
      <c r="D16" s="5" t="s">
        <v>44</v>
      </c>
      <c r="E16" s="5" t="s">
        <v>63</v>
      </c>
      <c r="F16" s="5" t="s">
        <v>15</v>
      </c>
      <c r="G16" s="12">
        <v>62942</v>
      </c>
    </row>
    <row r="17" spans="1:7" ht="116.25" x14ac:dyDescent="0.25">
      <c r="A17" s="5">
        <v>10</v>
      </c>
      <c r="B17" s="5" t="s">
        <v>13</v>
      </c>
      <c r="C17" s="5" t="s">
        <v>26</v>
      </c>
      <c r="D17" s="5" t="s">
        <v>44</v>
      </c>
      <c r="E17" s="5" t="s">
        <v>64</v>
      </c>
      <c r="F17" s="5" t="s">
        <v>14</v>
      </c>
      <c r="G17" s="12">
        <v>52121</v>
      </c>
    </row>
    <row r="18" spans="1:7" ht="116.25" x14ac:dyDescent="0.25">
      <c r="A18" s="5">
        <v>11</v>
      </c>
      <c r="B18" s="5" t="s">
        <v>13</v>
      </c>
      <c r="C18" s="5" t="s">
        <v>26</v>
      </c>
      <c r="D18" s="5" t="s">
        <v>44</v>
      </c>
      <c r="E18" s="5" t="s">
        <v>65</v>
      </c>
      <c r="F18" s="5" t="s">
        <v>15</v>
      </c>
      <c r="G18" s="12">
        <v>79596</v>
      </c>
    </row>
    <row r="19" spans="1:7" ht="69.75" x14ac:dyDescent="0.25">
      <c r="A19" s="5">
        <v>12</v>
      </c>
      <c r="B19" s="5" t="s">
        <v>12</v>
      </c>
      <c r="C19" s="5" t="s">
        <v>27</v>
      </c>
      <c r="D19" s="5" t="s">
        <v>45</v>
      </c>
      <c r="E19" s="5" t="s">
        <v>66</v>
      </c>
      <c r="F19" s="5" t="s">
        <v>14</v>
      </c>
      <c r="G19" s="12">
        <v>10030</v>
      </c>
    </row>
    <row r="20" spans="1:7" ht="69.75" x14ac:dyDescent="0.25">
      <c r="A20" s="5">
        <v>13</v>
      </c>
      <c r="B20" s="5" t="s">
        <v>12</v>
      </c>
      <c r="C20" s="5" t="s">
        <v>28</v>
      </c>
      <c r="D20" s="5" t="s">
        <v>46</v>
      </c>
      <c r="E20" s="5" t="s">
        <v>67</v>
      </c>
      <c r="F20" s="5" t="s">
        <v>15</v>
      </c>
      <c r="G20" s="12">
        <v>195227</v>
      </c>
    </row>
    <row r="21" spans="1:7" ht="93" x14ac:dyDescent="0.25">
      <c r="A21" s="5">
        <v>14</v>
      </c>
      <c r="B21" s="5" t="s">
        <v>12</v>
      </c>
      <c r="C21" s="5" t="s">
        <v>29</v>
      </c>
      <c r="D21" s="5" t="s">
        <v>47</v>
      </c>
      <c r="E21" s="5" t="s">
        <v>16</v>
      </c>
      <c r="F21" s="5" t="s">
        <v>14</v>
      </c>
      <c r="G21" s="12">
        <v>251576</v>
      </c>
    </row>
    <row r="22" spans="1:7" ht="93" x14ac:dyDescent="0.25">
      <c r="A22" s="5">
        <v>15</v>
      </c>
      <c r="B22" s="5" t="s">
        <v>12</v>
      </c>
      <c r="C22" s="5" t="s">
        <v>30</v>
      </c>
      <c r="D22" s="5" t="s">
        <v>48</v>
      </c>
      <c r="E22" s="5" t="s">
        <v>68</v>
      </c>
      <c r="F22" s="5" t="s">
        <v>15</v>
      </c>
      <c r="G22" s="12">
        <v>239006</v>
      </c>
    </row>
    <row r="23" spans="1:7" ht="116.25" x14ac:dyDescent="0.25">
      <c r="A23" s="5">
        <v>16</v>
      </c>
      <c r="B23" s="5" t="s">
        <v>12</v>
      </c>
      <c r="C23" s="5" t="s">
        <v>31</v>
      </c>
      <c r="D23" s="5" t="s">
        <v>49</v>
      </c>
      <c r="E23" s="5" t="s">
        <v>69</v>
      </c>
      <c r="F23" s="5" t="s">
        <v>15</v>
      </c>
      <c r="G23" s="12">
        <v>138917</v>
      </c>
    </row>
    <row r="24" spans="1:7" ht="69.75" x14ac:dyDescent="0.25">
      <c r="A24" s="5">
        <v>17</v>
      </c>
      <c r="B24" s="5" t="s">
        <v>12</v>
      </c>
      <c r="C24" s="5" t="s">
        <v>32</v>
      </c>
      <c r="D24" s="5" t="s">
        <v>50</v>
      </c>
      <c r="E24" s="5" t="s">
        <v>70</v>
      </c>
      <c r="F24" s="5" t="s">
        <v>15</v>
      </c>
      <c r="G24" s="12">
        <v>201780</v>
      </c>
    </row>
    <row r="25" spans="1:7" ht="116.25" x14ac:dyDescent="0.25">
      <c r="A25" s="5">
        <v>18</v>
      </c>
      <c r="B25" s="5" t="s">
        <v>13</v>
      </c>
      <c r="C25" s="5" t="s">
        <v>33</v>
      </c>
      <c r="D25" s="5" t="s">
        <v>51</v>
      </c>
      <c r="E25" s="5" t="s">
        <v>16</v>
      </c>
      <c r="F25" s="5" t="s">
        <v>14</v>
      </c>
      <c r="G25" s="12">
        <v>1724995</v>
      </c>
    </row>
    <row r="26" spans="1:7" ht="77.25" customHeight="1" x14ac:dyDescent="0.25">
      <c r="A26" s="5">
        <v>19</v>
      </c>
      <c r="B26" s="19" t="s">
        <v>13</v>
      </c>
      <c r="C26" s="19" t="s">
        <v>34</v>
      </c>
      <c r="D26" s="19" t="s">
        <v>52</v>
      </c>
      <c r="E26" s="5" t="s">
        <v>71</v>
      </c>
      <c r="F26" s="5" t="s">
        <v>14</v>
      </c>
      <c r="G26" s="12">
        <v>1222500</v>
      </c>
    </row>
    <row r="27" spans="1:7" ht="46.5" x14ac:dyDescent="0.25">
      <c r="A27" s="5">
        <v>20</v>
      </c>
      <c r="B27" s="20"/>
      <c r="C27" s="20"/>
      <c r="D27" s="20"/>
      <c r="E27" s="5" t="s">
        <v>72</v>
      </c>
      <c r="F27" s="5" t="s">
        <v>14</v>
      </c>
      <c r="G27" s="12">
        <v>483800</v>
      </c>
    </row>
    <row r="28" spans="1:7" ht="69.75" x14ac:dyDescent="0.25">
      <c r="A28" s="5">
        <v>21</v>
      </c>
      <c r="B28" s="5" t="s">
        <v>12</v>
      </c>
      <c r="C28" s="5" t="s">
        <v>35</v>
      </c>
      <c r="D28" s="5" t="s">
        <v>53</v>
      </c>
      <c r="E28" s="5" t="s">
        <v>73</v>
      </c>
      <c r="F28" s="5" t="s">
        <v>15</v>
      </c>
      <c r="G28" s="12">
        <v>20000</v>
      </c>
    </row>
    <row r="29" spans="1:7" ht="46.5" x14ac:dyDescent="0.25">
      <c r="A29" s="5">
        <v>22</v>
      </c>
      <c r="B29" s="5" t="s">
        <v>12</v>
      </c>
      <c r="C29" s="5" t="s">
        <v>36</v>
      </c>
      <c r="D29" s="5" t="s">
        <v>54</v>
      </c>
      <c r="E29" s="5" t="s">
        <v>74</v>
      </c>
      <c r="F29" s="5" t="s">
        <v>14</v>
      </c>
      <c r="G29" s="12">
        <v>215822</v>
      </c>
    </row>
    <row r="30" spans="1:7" ht="93" x14ac:dyDescent="0.25">
      <c r="A30" s="5">
        <v>23</v>
      </c>
      <c r="B30" s="5" t="s">
        <v>12</v>
      </c>
      <c r="C30" s="5" t="s">
        <v>37</v>
      </c>
      <c r="D30" s="5" t="s">
        <v>55</v>
      </c>
      <c r="E30" s="5" t="s">
        <v>75</v>
      </c>
      <c r="F30" s="5" t="s">
        <v>14</v>
      </c>
      <c r="G30" s="12">
        <v>215645</v>
      </c>
    </row>
    <row r="31" spans="1:7" ht="93" x14ac:dyDescent="0.25">
      <c r="A31" s="5">
        <v>24</v>
      </c>
      <c r="B31" s="5" t="s">
        <v>12</v>
      </c>
      <c r="C31" s="5" t="s">
        <v>38</v>
      </c>
      <c r="D31" s="5" t="s">
        <v>56</v>
      </c>
      <c r="E31" s="5" t="s">
        <v>74</v>
      </c>
      <c r="F31" s="5" t="s">
        <v>14</v>
      </c>
      <c r="G31" s="12">
        <v>219268</v>
      </c>
    </row>
    <row r="32" spans="1:7" ht="23.25" x14ac:dyDescent="0.35">
      <c r="A32" s="2"/>
      <c r="B32" s="6"/>
      <c r="C32" s="7" t="s">
        <v>20</v>
      </c>
      <c r="D32" s="6" t="s">
        <v>10</v>
      </c>
      <c r="E32" s="6" t="s">
        <v>11</v>
      </c>
      <c r="F32" s="8" t="s">
        <v>76</v>
      </c>
      <c r="G32" s="13">
        <f>SUM(G8:G31)</f>
        <v>10608676</v>
      </c>
    </row>
    <row r="33" spans="1:7" ht="23.25" x14ac:dyDescent="0.35">
      <c r="A33" s="2"/>
      <c r="B33" s="6"/>
      <c r="C33" s="7"/>
      <c r="D33" s="6"/>
      <c r="E33" s="6"/>
      <c r="F33" s="8"/>
      <c r="G33" s="9"/>
    </row>
    <row r="34" spans="1:7" ht="23.25" x14ac:dyDescent="0.35">
      <c r="A34" s="2"/>
      <c r="B34" s="6"/>
      <c r="C34" s="7"/>
      <c r="D34" s="6"/>
      <c r="E34" s="6"/>
      <c r="F34" s="8"/>
      <c r="G34" s="9"/>
    </row>
    <row r="35" spans="1:7" ht="23.25" x14ac:dyDescent="0.35">
      <c r="A35" s="2"/>
      <c r="B35" s="6"/>
      <c r="C35" s="7"/>
      <c r="D35" s="6"/>
      <c r="E35" s="6"/>
      <c r="F35" s="8"/>
      <c r="G35" s="9"/>
    </row>
    <row r="36" spans="1:7" ht="23.25" x14ac:dyDescent="0.35">
      <c r="A36" s="2"/>
      <c r="B36" s="6"/>
      <c r="C36" s="7"/>
      <c r="D36" s="6"/>
      <c r="E36" s="6"/>
      <c r="F36" s="8"/>
      <c r="G36" s="9"/>
    </row>
    <row r="37" spans="1:7" ht="23.25" x14ac:dyDescent="0.35">
      <c r="A37" s="2"/>
      <c r="B37" s="6"/>
      <c r="C37" s="6"/>
      <c r="D37" s="6"/>
      <c r="E37" s="6"/>
      <c r="F37" s="2"/>
      <c r="G37" s="9"/>
    </row>
    <row r="38" spans="1:7" ht="23.25" x14ac:dyDescent="0.35">
      <c r="A38" s="2"/>
      <c r="B38" s="2"/>
      <c r="C38" s="2"/>
      <c r="D38" s="2"/>
      <c r="E38" s="2"/>
      <c r="F38" s="2"/>
      <c r="G38" s="2"/>
    </row>
    <row r="39" spans="1:7" ht="44.25" customHeight="1" thickBot="1" x14ac:dyDescent="0.4">
      <c r="A39" s="2"/>
      <c r="B39" s="17" t="s">
        <v>7</v>
      </c>
      <c r="C39" s="17"/>
      <c r="D39" s="10"/>
      <c r="E39" s="14" t="s">
        <v>18</v>
      </c>
      <c r="F39" s="14"/>
      <c r="G39" s="14"/>
    </row>
    <row r="40" spans="1:7" ht="41.25" customHeight="1" x14ac:dyDescent="0.35">
      <c r="A40" s="2"/>
      <c r="B40" s="16" t="s">
        <v>8</v>
      </c>
      <c r="C40" s="16"/>
      <c r="D40" s="11"/>
      <c r="E40" s="15" t="s">
        <v>9</v>
      </c>
      <c r="F40" s="15"/>
      <c r="G40" s="15"/>
    </row>
    <row r="41" spans="1:7" x14ac:dyDescent="0.25">
      <c r="A41" s="1"/>
      <c r="B41" s="1"/>
      <c r="C41" s="1"/>
      <c r="D41" s="1"/>
      <c r="E41" s="1"/>
      <c r="F41" s="1"/>
      <c r="G41" s="1"/>
    </row>
  </sheetData>
  <mergeCells count="9">
    <mergeCell ref="E39:G39"/>
    <mergeCell ref="E40:G40"/>
    <mergeCell ref="B40:C40"/>
    <mergeCell ref="B39:C39"/>
    <mergeCell ref="C3:E3"/>
    <mergeCell ref="C4:E4"/>
    <mergeCell ref="B26:B27"/>
    <mergeCell ref="C26:C27"/>
    <mergeCell ref="D26:D27"/>
  </mergeCells>
  <pageMargins left="0.7" right="0.7" top="0.75" bottom="0.75" header="0.3" footer="0.3"/>
  <pageSetup scale="2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Daniela Michelle Gomez Medrano</cp:lastModifiedBy>
  <cp:lastPrinted>2025-01-03T14:12:33Z</cp:lastPrinted>
  <dcterms:created xsi:type="dcterms:W3CDTF">2021-08-06T13:08:19Z</dcterms:created>
  <dcterms:modified xsi:type="dcterms:W3CDTF">2025-01-07T15:34:00Z</dcterms:modified>
</cp:coreProperties>
</file>