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13- Compras y Contrataciones\Micro, pequeñas y Medianas Empresas\2025\Septiembre - 2025\"/>
    </mc:Choice>
  </mc:AlternateContent>
  <bookViews>
    <workbookView showHorizontalScroll="0" showVerticalScroll="0" showSheetTabs="0" xWindow="0" yWindow="0" windowWidth="20490" windowHeight="7500"/>
  </bookViews>
  <sheets>
    <sheet name="Hoja1" sheetId="1" r:id="rId1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<sst xmlns="http://schemas.openxmlformats.org/spreadsheetml/2006/main" count="83" uniqueCount="57">
  <si>
    <t xml:space="preserve">MODALIDAD </t>
  </si>
  <si>
    <t xml:space="preserve">DESCRIPCION </t>
  </si>
  <si>
    <t xml:space="preserve">EMPRESA ADJUDICADA </t>
  </si>
  <si>
    <t>NUMERO</t>
  </si>
  <si>
    <t>CONSEJO NACIONAL PARA LA NIÑEZ Y LA ADOLESCENCIA</t>
  </si>
  <si>
    <t>Encargada División de Compras y Contrataciones</t>
  </si>
  <si>
    <t>Formato: Excel</t>
  </si>
  <si>
    <t>Peso: 62KB</t>
  </si>
  <si>
    <t>MONTO POR CONTRATO</t>
  </si>
  <si>
    <t>Nidelni Marmolejo</t>
  </si>
  <si>
    <t>Total</t>
  </si>
  <si>
    <t>Ana Josefina Reyes</t>
  </si>
  <si>
    <t>Auxiliar Administrativo División de Compras y Contrataciones</t>
  </si>
  <si>
    <t xml:space="preserve">REFERENCIA DEL PROCESO </t>
  </si>
  <si>
    <t>Compras por Debajo del Umbral</t>
  </si>
  <si>
    <t>Compu-Office Dominicana, SRL</t>
  </si>
  <si>
    <t>Fecha: 06/10/2025</t>
  </si>
  <si>
    <t>CONANI-DAF-CM-2025-0029</t>
  </si>
  <si>
    <t>CONANI-DAF-CM-2025-0030</t>
  </si>
  <si>
    <t>CONANI-DAF-CM-2025-0032</t>
  </si>
  <si>
    <t>CONANI-DAF-CM-2025-0034</t>
  </si>
  <si>
    <t>CONANI-DAF-CM-2025-0033</t>
  </si>
  <si>
    <t>CONANI-DAF-CM-2025-0037</t>
  </si>
  <si>
    <t>CONANI-DAF-CD-2025-0034</t>
  </si>
  <si>
    <t>CONANI-DAF-CD-2025-0038</t>
  </si>
  <si>
    <t>CONANI-DAF-CD-2025-0037</t>
  </si>
  <si>
    <t>CONANI-DAF-CD-2025-0039</t>
  </si>
  <si>
    <t>ADQUISICIÓN DE UNIFORMES ESCOLARES. EXCLUSIVO PARA MIPYMES.</t>
  </si>
  <si>
    <t xml:space="preserve">ADQUISICIÓN DE CALZADOS ESCOLARES. EXCLUSIVO PARA MIPYMES. </t>
  </si>
  <si>
    <t>ADQUISICIÓN DE ALIMENTOS PARA CUBRIR EL ABASTECIMIENTO DE LOS HOGARES DE PASO Y SEDE CENTRAL DE LA INSTITUCION. DIRIGIDO A MIPYMES EN GENERAL.</t>
  </si>
  <si>
    <t xml:space="preserve">Adquisición de vegetales y embutidos para el abastecimiento de los Hogares de Paso y la Sede Central Institucional. Exclusivo para MIPYMES. </t>
  </si>
  <si>
    <t>CONTRATACIÓN DE SERVICIOS DE TRANSPORTE ESCOLAR Y EXTRACURRICULARES PARA LOS HOGARES DE PASO, GESTIÓN TERRITORIAL Y SEDE PRINCIPAL (DIRIGIDO  A MIPYMES)”</t>
  </si>
  <si>
    <t xml:space="preserve">ADQUISICIÓN DE MATERIALES PARA LA REPARACIÓN DE SHEETROCK. </t>
  </si>
  <si>
    <t>ADQUISICIÓN DE LICENCIAS AUTOCAD PARA USO DEL DEPARTAMENTO DE SERVICIOS GENERALES (EXCLUSIVO PARA MIPYMES)</t>
  </si>
  <si>
    <t>ADQUISICIÓN DE ARTICULOS DE ASEO Y LIMPIEZA ECO-AMIGABLES. COMPRAS VERDES. EXCLUSIVO PARA MIPYMES.</t>
  </si>
  <si>
    <t>K Supplies, SRL</t>
  </si>
  <si>
    <t>Ekatex, SRL</t>
  </si>
  <si>
    <t>Grupo Alevegab, SRL</t>
  </si>
  <si>
    <t>Grupo Raminen, SRL</t>
  </si>
  <si>
    <t>Faluza Dominicana, SRL</t>
  </si>
  <si>
    <t>Pedro Vladimir Ruiz De La Rosa</t>
  </si>
  <si>
    <t>Inversiones Yang, SRL</t>
  </si>
  <si>
    <t>Roadman Group, SRL</t>
  </si>
  <si>
    <t>Servicios Keiser, SRL</t>
  </si>
  <si>
    <t>ICU Soluciones Empresariales, SRL</t>
  </si>
  <si>
    <t>Tecnofijaciones de Dominicana, SRL</t>
  </si>
  <si>
    <t>Moncali, SRL</t>
  </si>
  <si>
    <t>FUDIMAT, SRL</t>
  </si>
  <si>
    <t>Inversiones Express, SRL</t>
  </si>
  <si>
    <t>Sarape, SRL</t>
  </si>
  <si>
    <t>Mipymes Mujer</t>
  </si>
  <si>
    <t>Mipymes</t>
  </si>
  <si>
    <t>Compras Menores</t>
  </si>
  <si>
    <t>RELACIÓN DE PROCESOS ADJUDICADOS A MIPYMES SEPTIEMBRE 2025</t>
  </si>
  <si>
    <t>TIPO DE MIPYMES</t>
  </si>
  <si>
    <t>ADQUISICIÓN DE ARTICULOS DE ASEO, LIMPIEZA Y CUIDADO PERSONAL (EXCLUSIVO PARA MIPYMES MUJER)</t>
  </si>
  <si>
    <t>ADQUISICIÓN DE TÓNERS Y SERVICIO DE REPARACIÓN DE IMPRESORAS. (EXCLUSIVO PARA MIPYMES)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</si>
</sst>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color theme="0"/>
      <name val="Arial"/>
      <family val="2"/>
    </font>
    <font>
      <sz val="18"/>
      <name val="Arial"/>
      <family val="2"/>
    </font>
    <font>
      <b/>
      <sz val="18"/>
      <color rgb="FF73737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3" applyNumberFormat="0" applyFill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2" applyFont="1" applyFill="1" applyBorder="1" applyAlignment="1">
      <alignment horizontal="left"/>
    </xf>
    <xf numFmtId="0" fontId="5" fillId="0" borderId="0" xfId="0" applyFont="1"/>
    <xf numFmtId="44" fontId="5" fillId="0" borderId="0" xfId="0" applyNumberFormat="1" applyFont="1"/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5" fillId="0" borderId="1" xfId="0" applyNumberFormat="1" applyFont="1" applyBorder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" xfId="2" applyFont="1" applyFill="1" applyBorder="1" applyAlignment="1">
      <alignment horizontal="left"/>
    </xf>
    <xf numFmtId="0" fontId="5" fillId="0" borderId="1" xfId="0" applyFont="1" applyBorder="1"/>
    <xf numFmtId="0" fontId="4" fillId="0" borderId="0" xfId="0" applyFont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8" fontId="5" fillId="0" borderId="1" xfId="2" applyNumberFormat="1" applyFont="1" applyFill="1" applyBorder="1" applyAlignment="1">
      <alignment horizontal="center"/>
    </xf>
    <xf numFmtId="18" fontId="5" fillId="0" borderId="0" xfId="2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8" fillId="3" borderId="7" xfId="0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757236</xdr:colOff>
      <xdr:row>7</xdr:row>
      <xdr:rowOff>261937</xdr:rowOff>
    </xdr:from>
    <xdr:to>
      <xdr:col>1</xdr:col>
      <xdr:colOff>759618</xdr:colOff>
      <xdr:row>11</xdr:row>
      <xdr:rowOff>64479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6" y="261937"/>
          <a:ext cx="1121570" cy="1124136"/>
        </a:xfrm>
        <a:prstGeom prst="rect">
          <a:avLst/>
        </a:prstGeom>
      </xdr:spPr>
    </xdr:pic>
    <xdr:clientData/>
  </xdr:twoCellAnchor>
  <xdr:twoCellAnchor editAs="oneCell">
    <xdr:from>
      <xdr:col>5</xdr:col>
      <xdr:colOff>431738</xdr:colOff>
      <xdr:row>7</xdr:row>
      <xdr:rowOff>85724</xdr:rowOff>
    </xdr:from>
    <xdr:to>
      <xdr:col>5</xdr:col>
      <xdr:colOff>2113843</xdr:colOff>
      <xdr:row>10</xdr:row>
      <xdr:rowOff>264317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763" y="85724"/>
          <a:ext cx="168448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G43"/>
  <sheetViews>
    <sheetView tabSelected="1" topLeftCell="A25" zoomScale="80" zoomScaleNormal="80" zoomScaleSheetLayoutView="80" workbookViewId="0">
      <selection activeCell="D40" sqref="D40"/>
    </sheetView>
  </sheetViews>
  <sheetFormatPr baseColWidth="10" defaultRowHeight="15" x14ac:dyDescent="0.25"/>
  <cols>
    <col min="1" max="1" width="16.85546875" style="24" bestFit="1" customWidth="1"/>
    <col min="2" max="2" width="36.7109375" style="18" customWidth="1"/>
    <col min="3" max="3" width="50.42578125" style="18" customWidth="1"/>
    <col min="4" max="4" width="99.85546875" customWidth="1"/>
    <col min="5" max="5" width="52.5703125" bestFit="1" customWidth="1"/>
    <col min="6" max="6" width="32.42578125" customWidth="1"/>
    <col min="7" max="7" width="44.85546875" customWidth="1"/>
  </cols>
  <sheetData>
    <row r="8" spans="1:7" ht="23.25" x14ac:dyDescent="0.35">
      <c r="A8" s="21"/>
      <c r="B8" s="14"/>
      <c r="C8" s="14"/>
      <c r="D8" s="2"/>
      <c r="E8" s="2"/>
      <c r="F8" s="2"/>
      <c r="G8" s="2"/>
    </row>
    <row r="9" spans="1:7" ht="23.25" x14ac:dyDescent="0.35">
      <c r="A9" s="21"/>
      <c r="B9" s="14"/>
      <c r="C9" s="14"/>
      <c r="D9" s="2"/>
      <c r="E9" s="2"/>
      <c r="F9" s="2"/>
      <c r="G9" s="2"/>
    </row>
    <row r="10" spans="1:7" ht="30" customHeight="1" x14ac:dyDescent="0.35">
      <c r="A10" s="21"/>
      <c r="B10" s="14"/>
      <c r="C10" s="36" t="s">
        <v>4</v>
      </c>
      <c r="D10" s="36"/>
      <c r="E10" s="36"/>
      <c r="F10" s="2"/>
      <c r="G10" s="2"/>
    </row>
    <row r="11" spans="1:7" ht="27" customHeight="1" x14ac:dyDescent="0.35">
      <c r="A11" s="21"/>
      <c r="B11" s="14"/>
      <c r="C11" s="36" t="s">
        <v>53</v>
      </c>
      <c r="D11" s="36"/>
      <c r="E11" s="36"/>
      <c r="F11" s="2"/>
      <c r="G11" s="2"/>
    </row>
    <row r="12" spans="1:7" ht="27" customHeight="1" x14ac:dyDescent="0.35">
      <c r="A12" s="21"/>
      <c r="B12" s="14"/>
      <c r="C12" s="11"/>
      <c r="D12" s="11"/>
      <c r="E12" s="11"/>
      <c r="F12" s="2"/>
      <c r="G12" s="2"/>
    </row>
    <row r="13" spans="1:7" ht="27" customHeight="1" x14ac:dyDescent="0.35">
      <c r="A13" s="21"/>
      <c r="B13" s="14"/>
      <c r="C13" s="11"/>
      <c r="D13" s="11"/>
      <c r="E13" s="11"/>
      <c r="F13" s="2"/>
      <c r="G13" s="2"/>
    </row>
    <row r="14" spans="1:7" ht="43.5" customHeight="1" x14ac:dyDescent="0.25">
      <c r="A14" s="25" t="s">
        <v>3</v>
      </c>
      <c r="B14" s="9" t="s">
        <v>0</v>
      </c>
      <c r="C14" s="9" t="s">
        <v>13</v>
      </c>
      <c r="D14" s="9" t="s">
        <v>1</v>
      </c>
      <c r="E14" s="9" t="s">
        <v>2</v>
      </c>
      <c r="F14" s="9" t="s">
        <v>54</v>
      </c>
      <c r="G14" s="10" t="s">
        <v>8</v>
      </c>
    </row>
    <row r="15" spans="1:7" ht="43.5" customHeight="1" x14ac:dyDescent="0.35">
      <c r="A15" s="44">
        <v>1</v>
      </c>
      <c r="B15" s="38" t="s">
        <v>52</v>
      </c>
      <c r="C15" s="38" t="s">
        <v>17</v>
      </c>
      <c r="D15" s="41" t="s">
        <v>27</v>
      </c>
      <c r="E15" s="31" t="s">
        <v>35</v>
      </c>
      <c r="F15" s="26" t="s">
        <v>50</v>
      </c>
      <c r="G15" s="27">
        <v>241849.85</v>
      </c>
    </row>
    <row r="16" spans="1:7" ht="43.5" customHeight="1" x14ac:dyDescent="0.35">
      <c r="A16" s="45"/>
      <c r="B16" s="39"/>
      <c r="C16" s="39"/>
      <c r="D16" s="42"/>
      <c r="E16" s="31" t="s">
        <v>36</v>
      </c>
      <c r="F16" s="26" t="s">
        <v>50</v>
      </c>
      <c r="G16" s="27">
        <v>681450</v>
      </c>
    </row>
    <row r="17" spans="1:7" ht="43.5" customHeight="1" x14ac:dyDescent="0.35">
      <c r="A17" s="46"/>
      <c r="B17" s="40"/>
      <c r="C17" s="40"/>
      <c r="D17" s="43"/>
      <c r="E17" s="31" t="s">
        <v>37</v>
      </c>
      <c r="F17" s="26" t="s">
        <v>50</v>
      </c>
      <c r="G17" s="27">
        <v>661014.99</v>
      </c>
    </row>
    <row r="18" spans="1:7" ht="43.5" customHeight="1" x14ac:dyDescent="0.35">
      <c r="A18" s="44">
        <v>2</v>
      </c>
      <c r="B18" s="38" t="s">
        <v>52</v>
      </c>
      <c r="C18" s="38" t="s">
        <v>18</v>
      </c>
      <c r="D18" s="41" t="s">
        <v>28</v>
      </c>
      <c r="E18" s="31" t="s">
        <v>35</v>
      </c>
      <c r="F18" s="26" t="s">
        <v>50</v>
      </c>
      <c r="G18" s="27">
        <v>497396.28</v>
      </c>
    </row>
    <row r="19" spans="1:7" ht="43.5" customHeight="1" x14ac:dyDescent="0.35">
      <c r="A19" s="45"/>
      <c r="B19" s="39"/>
      <c r="C19" s="39"/>
      <c r="D19" s="42"/>
      <c r="E19" s="31" t="s">
        <v>38</v>
      </c>
      <c r="F19" s="26" t="s">
        <v>51</v>
      </c>
      <c r="G19" s="27">
        <v>322718.69</v>
      </c>
    </row>
    <row r="20" spans="1:7" ht="43.5" customHeight="1" x14ac:dyDescent="0.35">
      <c r="A20" s="46"/>
      <c r="B20" s="40"/>
      <c r="C20" s="40"/>
      <c r="D20" s="43"/>
      <c r="E20" s="31" t="s">
        <v>39</v>
      </c>
      <c r="F20" s="26" t="s">
        <v>50</v>
      </c>
      <c r="G20" s="27">
        <v>713815.04000000004</v>
      </c>
    </row>
    <row r="21" spans="1:7" ht="43.5" customHeight="1" x14ac:dyDescent="0.35">
      <c r="A21" s="44">
        <v>3</v>
      </c>
      <c r="B21" s="38" t="s">
        <v>52</v>
      </c>
      <c r="C21" s="38" t="s">
        <v>19</v>
      </c>
      <c r="D21" s="41" t="s">
        <v>29</v>
      </c>
      <c r="E21" s="31" t="s">
        <v>40</v>
      </c>
      <c r="F21" s="26" t="s">
        <v>51</v>
      </c>
      <c r="G21" s="27">
        <v>822878.85</v>
      </c>
    </row>
    <row r="22" spans="1:7" ht="43.5" customHeight="1" x14ac:dyDescent="0.35">
      <c r="A22" s="46"/>
      <c r="B22" s="40"/>
      <c r="C22" s="40"/>
      <c r="D22" s="43"/>
      <c r="E22" s="31" t="s">
        <v>41</v>
      </c>
      <c r="F22" s="26" t="s">
        <v>51</v>
      </c>
      <c r="G22" s="27">
        <v>816484.3</v>
      </c>
    </row>
    <row r="23" spans="1:7" ht="78" customHeight="1" x14ac:dyDescent="0.35">
      <c r="A23" s="28">
        <v>4</v>
      </c>
      <c r="B23" s="26" t="s">
        <v>52</v>
      </c>
      <c r="C23" s="26" t="s">
        <v>20</v>
      </c>
      <c r="D23" s="29" t="s">
        <v>30</v>
      </c>
      <c r="E23" s="31" t="s">
        <v>42</v>
      </c>
      <c r="F23" s="26" t="s">
        <v>50</v>
      </c>
      <c r="G23" s="27">
        <v>1552203.9</v>
      </c>
    </row>
    <row r="24" spans="1:7" ht="113.25" customHeight="1" x14ac:dyDescent="0.35">
      <c r="A24" s="28">
        <v>5</v>
      </c>
      <c r="B24" s="26" t="s">
        <v>52</v>
      </c>
      <c r="C24" s="26" t="s">
        <v>21</v>
      </c>
      <c r="D24" s="29" t="s">
        <v>31</v>
      </c>
      <c r="E24" s="31" t="s">
        <v>43</v>
      </c>
      <c r="F24" s="26" t="s">
        <v>50</v>
      </c>
      <c r="G24" s="27">
        <v>1860000.01</v>
      </c>
    </row>
    <row r="25" spans="1:7" ht="43.5" customHeight="1" x14ac:dyDescent="0.35">
      <c r="A25" s="44">
        <v>6</v>
      </c>
      <c r="B25" s="38" t="s">
        <v>52</v>
      </c>
      <c r="C25" s="38" t="s">
        <v>22</v>
      </c>
      <c r="D25" s="41" t="s">
        <v>56</v>
      </c>
      <c r="E25" s="31" t="s">
        <v>15</v>
      </c>
      <c r="F25" s="26" t="s">
        <v>51</v>
      </c>
      <c r="G25" s="27">
        <v>829819.62</v>
      </c>
    </row>
    <row r="26" spans="1:7" ht="43.5" customHeight="1" x14ac:dyDescent="0.35">
      <c r="A26" s="46"/>
      <c r="B26" s="40"/>
      <c r="C26" s="40"/>
      <c r="D26" s="43"/>
      <c r="E26" s="31" t="s">
        <v>44</v>
      </c>
      <c r="F26" s="26" t="s">
        <v>51</v>
      </c>
      <c r="G26" s="27">
        <v>700000</v>
      </c>
    </row>
    <row r="27" spans="1:7" ht="43.5" customHeight="1" x14ac:dyDescent="0.35">
      <c r="A27" s="44">
        <v>7</v>
      </c>
      <c r="B27" s="47" t="s">
        <v>14</v>
      </c>
      <c r="C27" s="38" t="s">
        <v>23</v>
      </c>
      <c r="D27" s="41" t="s">
        <v>32</v>
      </c>
      <c r="E27" s="31" t="s">
        <v>45</v>
      </c>
      <c r="F27" s="26" t="s">
        <v>51</v>
      </c>
      <c r="G27" s="27">
        <v>110050.34</v>
      </c>
    </row>
    <row r="28" spans="1:7" ht="43.5" customHeight="1" x14ac:dyDescent="0.25">
      <c r="A28" s="46"/>
      <c r="B28" s="48"/>
      <c r="C28" s="40"/>
      <c r="D28" s="43"/>
      <c r="E28" s="32" t="s">
        <v>39</v>
      </c>
      <c r="F28" s="26" t="s">
        <v>50</v>
      </c>
      <c r="G28" s="27">
        <v>117699.1</v>
      </c>
    </row>
    <row r="29" spans="1:7" ht="43.5" customHeight="1" x14ac:dyDescent="0.35">
      <c r="A29" s="44">
        <v>8</v>
      </c>
      <c r="B29" s="47" t="s">
        <v>14</v>
      </c>
      <c r="C29" s="38" t="s">
        <v>24</v>
      </c>
      <c r="D29" s="41" t="s">
        <v>55</v>
      </c>
      <c r="E29" s="31" t="s">
        <v>46</v>
      </c>
      <c r="F29" s="26" t="s">
        <v>50</v>
      </c>
      <c r="G29" s="27">
        <v>18846.96</v>
      </c>
    </row>
    <row r="30" spans="1:7" ht="43.5" customHeight="1" x14ac:dyDescent="0.25">
      <c r="A30" s="46"/>
      <c r="B30" s="48"/>
      <c r="C30" s="40"/>
      <c r="D30" s="43"/>
      <c r="E30" s="32" t="s">
        <v>47</v>
      </c>
      <c r="F30" s="26" t="s">
        <v>50</v>
      </c>
      <c r="G30" s="27">
        <v>156641.46</v>
      </c>
    </row>
    <row r="31" spans="1:7" ht="90.75" customHeight="1" x14ac:dyDescent="0.25">
      <c r="A31" s="28">
        <v>9</v>
      </c>
      <c r="B31" s="27" t="s">
        <v>14</v>
      </c>
      <c r="C31" s="26" t="s">
        <v>25</v>
      </c>
      <c r="D31" s="30" t="s">
        <v>33</v>
      </c>
      <c r="E31" s="32" t="s">
        <v>48</v>
      </c>
      <c r="F31" s="26" t="s">
        <v>50</v>
      </c>
      <c r="G31" s="27">
        <v>100012.5</v>
      </c>
    </row>
    <row r="32" spans="1:7" ht="68.25" customHeight="1" x14ac:dyDescent="0.25">
      <c r="A32" s="28">
        <v>10</v>
      </c>
      <c r="B32" s="27" t="s">
        <v>14</v>
      </c>
      <c r="C32" s="26" t="s">
        <v>26</v>
      </c>
      <c r="D32" s="30" t="s">
        <v>34</v>
      </c>
      <c r="E32" s="32" t="s">
        <v>49</v>
      </c>
      <c r="F32" s="26" t="s">
        <v>51</v>
      </c>
      <c r="G32" s="27">
        <v>64072.74</v>
      </c>
    </row>
    <row r="33" spans="1:7" ht="33.75" customHeight="1" x14ac:dyDescent="0.35">
      <c r="A33" s="22"/>
      <c r="B33" s="15"/>
      <c r="C33" s="19"/>
      <c r="D33" s="12"/>
      <c r="E33" s="12"/>
      <c r="F33" s="13" t="s">
        <v>10</v>
      </c>
      <c r="G33" s="8">
        <f>SUM(G15:G32)</f>
        <v>10266954.630000001</v>
      </c>
    </row>
    <row r="34" spans="1:7" ht="23.25" x14ac:dyDescent="0.35">
      <c r="A34" s="21"/>
      <c r="B34" s="16"/>
      <c r="C34" s="20" t="s">
        <v>16</v>
      </c>
      <c r="D34" s="3" t="s">
        <v>6</v>
      </c>
      <c r="E34" s="3" t="s">
        <v>7</v>
      </c>
      <c r="F34" s="4"/>
      <c r="G34" s="5"/>
    </row>
    <row r="35" spans="1:7" ht="23.25" x14ac:dyDescent="0.35">
      <c r="A35" s="21"/>
      <c r="B35" s="16"/>
      <c r="C35" s="20"/>
      <c r="D35" s="3"/>
      <c r="E35" s="3"/>
      <c r="F35" s="4"/>
      <c r="G35" s="5"/>
    </row>
    <row r="36" spans="1:7" ht="23.25" x14ac:dyDescent="0.35">
      <c r="A36" s="21"/>
      <c r="B36" s="16"/>
      <c r="C36" s="20"/>
      <c r="D36" s="3"/>
      <c r="E36" s="3"/>
      <c r="F36" s="4"/>
      <c r="G36" s="5"/>
    </row>
    <row r="37" spans="1:7" ht="23.25" x14ac:dyDescent="0.35">
      <c r="A37" s="21"/>
      <c r="B37" s="16"/>
      <c r="C37" s="20"/>
      <c r="D37" s="3"/>
      <c r="E37" s="3"/>
      <c r="F37" s="4"/>
      <c r="G37" s="5"/>
    </row>
    <row r="38" spans="1:7" ht="23.25" x14ac:dyDescent="0.35">
      <c r="A38" s="21"/>
      <c r="B38" s="16"/>
      <c r="C38" s="20"/>
      <c r="D38" s="3"/>
      <c r="E38" s="3"/>
      <c r="F38" s="4"/>
      <c r="G38" s="5"/>
    </row>
    <row r="39" spans="1:7" ht="23.25" x14ac:dyDescent="0.35">
      <c r="A39" s="21"/>
      <c r="B39" s="16"/>
      <c r="C39" s="16"/>
      <c r="D39" s="3"/>
      <c r="E39" s="3"/>
      <c r="F39" s="2"/>
      <c r="G39" s="5"/>
    </row>
    <row r="40" spans="1:7" ht="23.25" x14ac:dyDescent="0.35">
      <c r="A40" s="21"/>
      <c r="B40" s="14"/>
      <c r="C40" s="14"/>
      <c r="D40" s="2"/>
      <c r="E40" s="2"/>
      <c r="F40" s="2"/>
      <c r="G40" s="2"/>
    </row>
    <row r="41" spans="1:7" ht="44.25" customHeight="1" thickBot="1" x14ac:dyDescent="0.4">
      <c r="A41" s="21"/>
      <c r="B41" s="35" t="s">
        <v>11</v>
      </c>
      <c r="C41" s="35"/>
      <c r="D41" s="6"/>
      <c r="E41" s="37" t="s">
        <v>9</v>
      </c>
      <c r="F41" s="37"/>
      <c r="G41" s="37"/>
    </row>
    <row r="42" spans="1:7" ht="41.25" customHeight="1" x14ac:dyDescent="0.35">
      <c r="A42" s="21"/>
      <c r="B42" s="34" t="s">
        <v>12</v>
      </c>
      <c r="C42" s="34"/>
      <c r="D42" s="7"/>
      <c r="E42" s="33" t="s">
        <v>5</v>
      </c>
      <c r="F42" s="33"/>
      <c r="G42" s="33"/>
    </row>
    <row r="43" spans="1:7" x14ac:dyDescent="0.25">
      <c r="A43" s="23"/>
      <c r="B43" s="17"/>
      <c r="C43" s="17"/>
      <c r="D43" s="1"/>
      <c r="E43" s="1"/>
      <c r="F43" s="1"/>
      <c r="G43" s="1"/>
    </row>
  </sheetData>
  <mergeCells count="30">
    <mergeCell ref="A27:A28"/>
    <mergeCell ref="B27:B28"/>
    <mergeCell ref="C27:C28"/>
    <mergeCell ref="D27:D28"/>
    <mergeCell ref="A29:A30"/>
    <mergeCell ref="B29:B30"/>
    <mergeCell ref="C29:C30"/>
    <mergeCell ref="D29:D30"/>
    <mergeCell ref="A21:A22"/>
    <mergeCell ref="B21:B22"/>
    <mergeCell ref="C21:C22"/>
    <mergeCell ref="D21:D22"/>
    <mergeCell ref="A25:A26"/>
    <mergeCell ref="B25:B26"/>
    <mergeCell ref="C25:C26"/>
    <mergeCell ref="D25:D26"/>
    <mergeCell ref="A15:A17"/>
    <mergeCell ref="B18:B20"/>
    <mergeCell ref="C18:C20"/>
    <mergeCell ref="D18:D20"/>
    <mergeCell ref="A18:A20"/>
    <mergeCell ref="E42:G42"/>
    <mergeCell ref="B42:C42"/>
    <mergeCell ref="B41:C41"/>
    <mergeCell ref="C10:E10"/>
    <mergeCell ref="C11:E11"/>
    <mergeCell ref="E41:G41"/>
    <mergeCell ref="B15:B17"/>
    <mergeCell ref="C15:C17"/>
    <mergeCell ref="D15:D17"/>
  </mergeCells>
  <pageMargins left="0.7" right="0.7" top="0.75" bottom="0.75" header="0.3" footer="0.3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Daniela Michelle Gomez Medrano</cp:lastModifiedBy>
  <cp:lastPrinted>2025-10-06T18:33:48Z</cp:lastPrinted>
  <dcterms:created xsi:type="dcterms:W3CDTF">2021-08-06T13:08:19Z</dcterms:created>
  <dcterms:modified xsi:type="dcterms:W3CDTF">2025-10-07T14:26:15Z</dcterms:modified>
</cp:coreProperties>
</file>