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17.0.16\compras\2025\OAI\ADJUDICADAS A MIPYMES\"/>
    </mc:Choice>
  </mc:AlternateContent>
  <xr:revisionPtr revIDLastSave="0" documentId="13_ncr:1_{69D76503-A27A-4C21-8380-C139C4E73C69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Hoja1" sheetId="1" r:id="rId1"/>
  </sheets>
  <definedNames>
    <definedName name="lnkProcurementContractViewLinkNewTab_0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</calcChain>
</file>

<file path=xl/sharedStrings.xml><?xml version="1.0" encoding="utf-8"?>
<sst xmlns="http://schemas.openxmlformats.org/spreadsheetml/2006/main" count="95" uniqueCount="65">
  <si>
    <t xml:space="preserve">MODALIDAD </t>
  </si>
  <si>
    <t xml:space="preserve">DESCRIPCION </t>
  </si>
  <si>
    <t xml:space="preserve">EMPRESA ADJUDICADA </t>
  </si>
  <si>
    <t>NUMERO</t>
  </si>
  <si>
    <t>CONSEJO NACIONAL PARA LA NIÑEZ Y LA ADOLESCENCIA</t>
  </si>
  <si>
    <t>Encargada División de Compras y Contrataciones</t>
  </si>
  <si>
    <t>Formato: Excel</t>
  </si>
  <si>
    <t>Peso: 62KB</t>
  </si>
  <si>
    <t>MONTO POR CONTRATO</t>
  </si>
  <si>
    <t>Nidelni Marmolejo</t>
  </si>
  <si>
    <t>Total</t>
  </si>
  <si>
    <t>Ana Josefina Reyes</t>
  </si>
  <si>
    <t>Auxiliar Administrativo División de Compras y Contrataciones</t>
  </si>
  <si>
    <t xml:space="preserve">REFERENCIA DEL PROCESO </t>
  </si>
  <si>
    <t>Compras por Debajo del Umbral</t>
  </si>
  <si>
    <t>Pedro Vladimir Ruiz De La Rosa</t>
  </si>
  <si>
    <t>Mipymes Mujer</t>
  </si>
  <si>
    <t>Mipymes</t>
  </si>
  <si>
    <t>Compras Menores</t>
  </si>
  <si>
    <t>TIPO DE MIPYMES</t>
  </si>
  <si>
    <t>CONANI-DAF-CD-2025-0057</t>
  </si>
  <si>
    <t>ADQUISICION SETS PERSONALIZADOS PARA EL DIRECTORIO. DIRIGIDO A MIPYMES</t>
  </si>
  <si>
    <t>Suplimade Comercial, SRL</t>
  </si>
  <si>
    <t>Importek Dominicana, SRL</t>
  </si>
  <si>
    <t>Raysa Fanni Danis Sandoval</t>
  </si>
  <si>
    <t>Logomarca, SA</t>
  </si>
  <si>
    <t>RELACIÓN DE PROCESOS ADJUDICADOS A MIPYMES DICIEMBRE 2025</t>
  </si>
  <si>
    <t>Fecha: 09/01/2026</t>
  </si>
  <si>
    <t>CONANI-DAF-CM-2025-0076</t>
  </si>
  <si>
    <t>CONANI-DAF-CD-2025-0052</t>
  </si>
  <si>
    <t>CONANI-DAF-CD-2025-0062</t>
  </si>
  <si>
    <t>CONANI-DAF-CM-2025-0065</t>
  </si>
  <si>
    <t>CONANI-DAF-CM-2025-0066</t>
  </si>
  <si>
    <t>CONANI-DAF-CD-2025-0061</t>
  </si>
  <si>
    <t>CONANI-DAF-CD-2025-0064</t>
  </si>
  <si>
    <t>CONANI-DAF-CD-2025-0063</t>
  </si>
  <si>
    <t>CONANI-DAF-CD-2025-0059</t>
  </si>
  <si>
    <t>CONANI-DAF-CD-2025-0066</t>
  </si>
  <si>
    <t>CONANI-DAF-CM-2025-0081</t>
  </si>
  <si>
    <t>CONANI-DAF-CD-2025-0067</t>
  </si>
  <si>
    <t>CONANI-DAF-CD-2025-0068</t>
  </si>
  <si>
    <t>ADQUISICIÓN DE VIVERES PARA EL ABASTECIMIENTO DE LA SEDE CENTRAL Y HOGARES DE PASO - ITEMS DESIERTOS DEL PROCESO CONANI-CCC-LPN-2025-0005 EXCLUSIVO PARA  MIPYMES.</t>
  </si>
  <si>
    <t>ADQUISICION PIN INSTITUCIONAL. EXCLUSIVO PARA MIPYMES</t>
  </si>
  <si>
    <t>ADQUISICIÓN DE VIVERES PARA EL ABASTECIMIENTO DE LOS HOGARES DE PASO Y SEDE CENTRAL, DIRIGIDO A MIPYMES</t>
  </si>
  <si>
    <t>ADQUISICIÓN DE MOBILIARIOS Y EQUIPOS DE OFICINA DESTINADOS A SUPLIR LAS NECESIDADES DE LA SEDE CENTRAL Y LAS OFICINAS MUNICIPALES Y REGIONALES DE LA INSTITUCIÓN (EXCLUSIVO PARA MIPYMES).</t>
  </si>
  <si>
    <t>ADQUISICIÓN DE EQUIPOS Y ACCESORIOS MEDICOS PARA USO DE LOS HOGARES DE PASO DE LA INSTITUCIÓN.</t>
  </si>
  <si>
    <t>ADQUISICION DE UTENSILIOS DE COCINA Y HAMPERS PARA HOGARES DE PASO. EXCLUSIVO PARA MIPYMES</t>
  </si>
  <si>
    <t>ADQUISICIÓN DE FÓRMULAS LÁCTEAS PARA USO DE LOS HOGARES DE PASO DE LA INSTITUCIÓN (EXCLUSIVO PARA MIPYMES)</t>
  </si>
  <si>
    <t>ADQUISICIÓN DE PAÑALES DESECHABLES PARA USO EN LOS HOGARES DE PASO. DIRIGIDO A MIPYMES EN GENERAL</t>
  </si>
  <si>
    <t>ADQUISICIÓN DE CALZADO DEPORTIVO PARA LOS NNA EN LOS HOGARES DE PASO DEL CONANI. ITEMS DESIERTOS CONANI-DAF-CM-2025-0057.EXCLUSIVO PARA MIPYMES.</t>
  </si>
  <si>
    <t>ADQUISICIÓN DE ARBOL DE NAVIDAD. EXCLUSIVO PARA MIPYMES</t>
  </si>
  <si>
    <t>ADQUISICIÓN DE INSUMOS ALIMENTICIOS PARA EL ABASTECIMIENTO DE LOS HOGARES DE PASO Y SEDE CENTRAL DE LA INSTITUCIÓN. ITEMS DESIERTOS CONANI-CCC-LPN-2025-0005. EXCLUSIVO PARA MIPYMES.</t>
  </si>
  <si>
    <t>CONTRATACION  SERVICIOS DE FLORISTERIA. EXCLUSIVO MIPYMES MUJER</t>
  </si>
  <si>
    <t xml:space="preserve">ADQUISICIÓN DE PANTALONES TIPO JOGGER PARA LOS NIÑOS ACOGIDOS EN EL SISTEMA DE PROTECCIÓN DE CONANI PROCESO EXCLUSIVO PARA MIPYMES </t>
  </si>
  <si>
    <t>Inversiones DLP, SRL</t>
  </si>
  <si>
    <t>Global Promo JO LE, SRL</t>
  </si>
  <si>
    <t>Nelide Group, SRL</t>
  </si>
  <si>
    <t>Muebles &amp; Equipos para Oficina León Gonzalez, SRL</t>
  </si>
  <si>
    <t>Flow, SRL</t>
  </si>
  <si>
    <t>Wendy's Muebles, SRL</t>
  </si>
  <si>
    <t>Ronajus Farmaceutica, SRL</t>
  </si>
  <si>
    <t>Moncali, SRL</t>
  </si>
  <si>
    <t>K Supplies, SRL</t>
  </si>
  <si>
    <t>Jardín Ilusiones, SRL</t>
  </si>
  <si>
    <t>Magnetique,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</si>
</sst>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18"/>
      <color theme="0"/>
      <name val="Arial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  <font>
      <sz val="18"/>
      <color theme="0"/>
      <name val="Arial"/>
      <family val="2"/>
    </font>
    <font>
      <sz val="18"/>
      <name val="Arial"/>
      <family val="2"/>
    </font>
    <font>
      <b/>
      <sz val="18"/>
      <color rgb="FF73737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3" applyNumberFormat="0" applyFill="0" applyAlignment="0" applyProtection="0"/>
  </cellStyleXfs>
  <cellXfs count="59">
    <xf numFmtId="0" fontId="0" fillId="0" borderId="0" xfId="0"/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 readingOrder="1"/>
    </xf>
    <xf numFmtId="0" fontId="4" fillId="4" borderId="1" xfId="0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6" xfId="2" applyFont="1" applyFill="1" applyBorder="1" applyAlignment="1">
      <alignment horizontal="center"/>
    </xf>
    <xf numFmtId="0" fontId="5" fillId="0" borderId="6" xfId="2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2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2" borderId="5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/>
    </xf>
    <xf numFmtId="0" fontId="5" fillId="0" borderId="0" xfId="0" applyFont="1" applyAlignment="1">
      <alignment vertical="center" wrapText="1"/>
    </xf>
    <xf numFmtId="18" fontId="5" fillId="0" borderId="6" xfId="2" applyNumberFormat="1" applyFont="1" applyFill="1" applyBorder="1" applyAlignment="1">
      <alignment vertical="center"/>
    </xf>
    <xf numFmtId="18" fontId="5" fillId="0" borderId="0" xfId="2" applyNumberFormat="1" applyFont="1" applyFill="1" applyBorder="1" applyAlignment="1">
      <alignment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4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 readingOrder="1"/>
    </xf>
    <xf numFmtId="0" fontId="8" fillId="3" borderId="6" xfId="0" applyFont="1" applyFill="1" applyBorder="1" applyAlignment="1">
      <alignment horizontal="center" vertical="center" wrapText="1" readingOrder="1"/>
    </xf>
    <xf numFmtId="0" fontId="4" fillId="4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 readingOrder="1"/>
    </xf>
    <xf numFmtId="0" fontId="4" fillId="0" borderId="0" xfId="0" applyFont="1" applyAlignment="1">
      <alignment horizontal="center" wrapText="1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2000000}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757236</xdr:colOff>
      <xdr:row>7</xdr:row>
      <xdr:rowOff>261937</xdr:rowOff>
    </xdr:from>
    <xdr:to>
      <xdr:col>1</xdr:col>
      <xdr:colOff>759618</xdr:colOff>
      <xdr:row>11</xdr:row>
      <xdr:rowOff>64479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6DA267-D33C-422A-B921-1AED1A112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236" y="261937"/>
          <a:ext cx="1121570" cy="1124136"/>
        </a:xfrm>
        <a:prstGeom prst="rect">
          <a:avLst/>
        </a:prstGeom>
      </xdr:spPr>
    </xdr:pic>
    <xdr:clientData/>
  </xdr:twoCellAnchor>
  <xdr:twoCellAnchor editAs="oneCell">
    <xdr:from>
      <xdr:col>5</xdr:col>
      <xdr:colOff>431738</xdr:colOff>
      <xdr:row>7</xdr:row>
      <xdr:rowOff>85724</xdr:rowOff>
    </xdr:from>
    <xdr:to>
      <xdr:col>5</xdr:col>
      <xdr:colOff>2113843</xdr:colOff>
      <xdr:row>10</xdr:row>
      <xdr:rowOff>264317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B21A8A4-D028-4633-B0BD-A8C35CC43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56763" y="85724"/>
          <a:ext cx="1684486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G43"/>
  <sheetViews>
    <sheetView tabSelected="1" topLeftCell="C1" zoomScale="80" zoomScaleNormal="80" zoomScaleSheetLayoutView="80" workbookViewId="0">
      <selection activeCell="F15" sqref="F15"/>
    </sheetView>
  </sheetViews>
  <sheetFormatPr baseColWidth="10" defaultRowHeight="15" x14ac:dyDescent="0.25"/>
  <cols>
    <col min="1" max="1" width="16.85546875" style="12" bestFit="1" customWidth="1"/>
    <col min="2" max="2" width="58.5703125" style="8" customWidth="1"/>
    <col min="3" max="3" width="50.42578125" style="30" customWidth="1"/>
    <col min="4" max="4" width="114.7109375" style="22" customWidth="1"/>
    <col min="5" max="5" width="58.7109375" style="22" customWidth="1"/>
    <col min="6" max="6" width="40.28515625" style="22" customWidth="1"/>
    <col min="7" max="7" width="44.85546875" style="22" customWidth="1"/>
  </cols>
  <sheetData>
    <row r="8" spans="1:7" ht="23.25" x14ac:dyDescent="0.35">
      <c r="A8" s="9"/>
      <c r="B8" s="5"/>
      <c r="C8" s="27"/>
      <c r="D8" s="19"/>
      <c r="E8" s="19"/>
      <c r="F8" s="19"/>
      <c r="G8" s="19"/>
    </row>
    <row r="9" spans="1:7" ht="23.25" x14ac:dyDescent="0.35">
      <c r="A9" s="9"/>
      <c r="B9" s="5"/>
      <c r="C9" s="27"/>
      <c r="D9" s="19"/>
      <c r="E9" s="19"/>
      <c r="F9" s="19"/>
      <c r="G9" s="19"/>
    </row>
    <row r="10" spans="1:7" ht="30" customHeight="1" x14ac:dyDescent="0.35">
      <c r="A10" s="9"/>
      <c r="B10" s="5"/>
      <c r="C10" s="43" t="s">
        <v>4</v>
      </c>
      <c r="D10" s="43"/>
      <c r="E10" s="43"/>
      <c r="F10" s="19"/>
      <c r="G10" s="19"/>
    </row>
    <row r="11" spans="1:7" ht="27" customHeight="1" x14ac:dyDescent="0.35">
      <c r="A11" s="9"/>
      <c r="B11" s="5"/>
      <c r="C11" s="43" t="s">
        <v>26</v>
      </c>
      <c r="D11" s="43"/>
      <c r="E11" s="43"/>
      <c r="F11" s="19"/>
      <c r="G11" s="19"/>
    </row>
    <row r="12" spans="1:7" ht="27" customHeight="1" x14ac:dyDescent="0.35">
      <c r="A12" s="9"/>
      <c r="B12" s="5"/>
      <c r="C12" s="34"/>
      <c r="D12" s="18"/>
      <c r="E12" s="18"/>
      <c r="F12" s="19"/>
      <c r="G12" s="19"/>
    </row>
    <row r="13" spans="1:7" ht="27" customHeight="1" x14ac:dyDescent="0.35">
      <c r="A13" s="9"/>
      <c r="B13" s="5"/>
      <c r="C13" s="34"/>
      <c r="D13" s="18"/>
      <c r="E13" s="18"/>
      <c r="F13" s="19"/>
      <c r="G13" s="19"/>
    </row>
    <row r="14" spans="1:7" ht="43.5" customHeight="1" x14ac:dyDescent="0.35">
      <c r="A14" s="13" t="s">
        <v>3</v>
      </c>
      <c r="B14" s="31" t="s">
        <v>0</v>
      </c>
      <c r="C14" s="26" t="s">
        <v>13</v>
      </c>
      <c r="D14" s="3" t="s">
        <v>1</v>
      </c>
      <c r="E14" s="3" t="s">
        <v>2</v>
      </c>
      <c r="F14" s="3" t="s">
        <v>19</v>
      </c>
      <c r="G14" s="4" t="s">
        <v>8</v>
      </c>
    </row>
    <row r="15" spans="1:7" ht="43.5" customHeight="1" x14ac:dyDescent="0.25">
      <c r="A15" s="56">
        <v>1</v>
      </c>
      <c r="B15" s="45" t="s">
        <v>18</v>
      </c>
      <c r="C15" s="47" t="s">
        <v>28</v>
      </c>
      <c r="D15" s="49" t="s">
        <v>41</v>
      </c>
      <c r="E15" s="37" t="s">
        <v>54</v>
      </c>
      <c r="F15" s="14" t="s">
        <v>16</v>
      </c>
      <c r="G15" s="15">
        <v>758750</v>
      </c>
    </row>
    <row r="16" spans="1:7" ht="43.5" customHeight="1" x14ac:dyDescent="0.25">
      <c r="A16" s="57"/>
      <c r="B16" s="46"/>
      <c r="C16" s="48"/>
      <c r="D16" s="50"/>
      <c r="E16" s="37" t="s">
        <v>54</v>
      </c>
      <c r="F16" s="14" t="s">
        <v>16</v>
      </c>
      <c r="G16" s="15">
        <v>758750</v>
      </c>
    </row>
    <row r="17" spans="1:7" ht="43.5" customHeight="1" x14ac:dyDescent="0.35">
      <c r="A17" s="25">
        <v>2</v>
      </c>
      <c r="B17" s="32" t="s">
        <v>14</v>
      </c>
      <c r="C17" s="17" t="s">
        <v>20</v>
      </c>
      <c r="D17" s="16" t="s">
        <v>21</v>
      </c>
      <c r="E17" s="37" t="s">
        <v>25</v>
      </c>
      <c r="F17" s="14" t="s">
        <v>17</v>
      </c>
      <c r="G17" s="15">
        <v>21240</v>
      </c>
    </row>
    <row r="18" spans="1:7" ht="43.5" customHeight="1" x14ac:dyDescent="0.35">
      <c r="A18" s="25">
        <v>3</v>
      </c>
      <c r="B18" s="32" t="s">
        <v>14</v>
      </c>
      <c r="C18" s="17" t="s">
        <v>29</v>
      </c>
      <c r="D18" s="16" t="s">
        <v>42</v>
      </c>
      <c r="E18" s="38" t="s">
        <v>55</v>
      </c>
      <c r="F18" s="14" t="s">
        <v>16</v>
      </c>
      <c r="G18" s="15">
        <v>164610</v>
      </c>
    </row>
    <row r="19" spans="1:7" ht="72" customHeight="1" x14ac:dyDescent="0.35">
      <c r="A19" s="25">
        <v>4</v>
      </c>
      <c r="B19" s="32" t="s">
        <v>14</v>
      </c>
      <c r="C19" s="17" t="s">
        <v>30</v>
      </c>
      <c r="D19" s="16" t="s">
        <v>43</v>
      </c>
      <c r="E19" s="38" t="s">
        <v>56</v>
      </c>
      <c r="F19" s="14" t="s">
        <v>17</v>
      </c>
      <c r="G19" s="15">
        <v>272650</v>
      </c>
    </row>
    <row r="20" spans="1:7" ht="43.5" customHeight="1" x14ac:dyDescent="0.25">
      <c r="A20" s="56">
        <v>5</v>
      </c>
      <c r="B20" s="47" t="s">
        <v>18</v>
      </c>
      <c r="C20" s="47" t="s">
        <v>31</v>
      </c>
      <c r="D20" s="49" t="s">
        <v>44</v>
      </c>
      <c r="E20" s="38" t="s">
        <v>57</v>
      </c>
      <c r="F20" s="14" t="s">
        <v>17</v>
      </c>
      <c r="G20" s="15">
        <v>848656</v>
      </c>
    </row>
    <row r="21" spans="1:7" ht="43.5" customHeight="1" x14ac:dyDescent="0.25">
      <c r="A21" s="58"/>
      <c r="B21" s="51"/>
      <c r="C21" s="51"/>
      <c r="D21" s="52"/>
      <c r="E21" s="38" t="s">
        <v>58</v>
      </c>
      <c r="F21" s="14" t="s">
        <v>16</v>
      </c>
      <c r="G21" s="15">
        <v>191293</v>
      </c>
    </row>
    <row r="22" spans="1:7" ht="43.5" customHeight="1" x14ac:dyDescent="0.25">
      <c r="A22" s="57"/>
      <c r="B22" s="48"/>
      <c r="C22" s="48"/>
      <c r="D22" s="50"/>
      <c r="E22" s="38" t="s">
        <v>59</v>
      </c>
      <c r="F22" s="14" t="s">
        <v>17</v>
      </c>
      <c r="G22" s="15">
        <v>343373</v>
      </c>
    </row>
    <row r="23" spans="1:7" ht="78" customHeight="1" x14ac:dyDescent="0.35">
      <c r="A23" s="25">
        <v>6</v>
      </c>
      <c r="B23" s="33" t="s">
        <v>18</v>
      </c>
      <c r="C23" s="17" t="s">
        <v>32</v>
      </c>
      <c r="D23" s="16" t="s">
        <v>45</v>
      </c>
      <c r="E23" s="38" t="s">
        <v>60</v>
      </c>
      <c r="F23" s="14" t="s">
        <v>17</v>
      </c>
      <c r="G23" s="15">
        <v>460200</v>
      </c>
    </row>
    <row r="24" spans="1:7" ht="64.5" customHeight="1" x14ac:dyDescent="0.35">
      <c r="A24" s="25">
        <v>7</v>
      </c>
      <c r="B24" s="32" t="s">
        <v>14</v>
      </c>
      <c r="C24" s="17" t="s">
        <v>33</v>
      </c>
      <c r="D24" s="16" t="s">
        <v>46</v>
      </c>
      <c r="E24" s="38" t="s">
        <v>61</v>
      </c>
      <c r="F24" s="14" t="s">
        <v>16</v>
      </c>
      <c r="G24" s="15">
        <v>147122.4</v>
      </c>
    </row>
    <row r="25" spans="1:7" ht="69" customHeight="1" x14ac:dyDescent="0.35">
      <c r="A25" s="25">
        <v>8</v>
      </c>
      <c r="B25" s="32" t="s">
        <v>14</v>
      </c>
      <c r="C25" s="17" t="s">
        <v>34</v>
      </c>
      <c r="D25" s="16" t="s">
        <v>47</v>
      </c>
      <c r="E25" s="38" t="s">
        <v>23</v>
      </c>
      <c r="F25" s="14" t="s">
        <v>16</v>
      </c>
      <c r="G25" s="15">
        <v>164092</v>
      </c>
    </row>
    <row r="26" spans="1:7" ht="61.5" customHeight="1" x14ac:dyDescent="0.35">
      <c r="A26" s="25">
        <v>9</v>
      </c>
      <c r="B26" s="32" t="s">
        <v>14</v>
      </c>
      <c r="C26" s="17" t="s">
        <v>35</v>
      </c>
      <c r="D26" s="16" t="s">
        <v>48</v>
      </c>
      <c r="E26" s="38" t="s">
        <v>54</v>
      </c>
      <c r="F26" s="14" t="s">
        <v>16</v>
      </c>
      <c r="G26" s="15">
        <v>73007</v>
      </c>
    </row>
    <row r="27" spans="1:7" ht="92.25" customHeight="1" x14ac:dyDescent="0.35">
      <c r="A27" s="25">
        <v>10</v>
      </c>
      <c r="B27" s="32" t="s">
        <v>14</v>
      </c>
      <c r="C27" s="17" t="s">
        <v>36</v>
      </c>
      <c r="D27" s="16" t="s">
        <v>49</v>
      </c>
      <c r="E27" s="38" t="s">
        <v>62</v>
      </c>
      <c r="F27" s="14" t="s">
        <v>16</v>
      </c>
      <c r="G27" s="15">
        <v>26550</v>
      </c>
    </row>
    <row r="28" spans="1:7" ht="43.5" customHeight="1" x14ac:dyDescent="0.35">
      <c r="A28" s="25">
        <v>11</v>
      </c>
      <c r="B28" s="32" t="s">
        <v>14</v>
      </c>
      <c r="C28" s="17" t="s">
        <v>37</v>
      </c>
      <c r="D28" s="16" t="s">
        <v>50</v>
      </c>
      <c r="E28" s="38" t="s">
        <v>24</v>
      </c>
      <c r="F28" s="14" t="s">
        <v>16</v>
      </c>
      <c r="G28" s="15">
        <v>10620</v>
      </c>
    </row>
    <row r="29" spans="1:7" ht="96.75" customHeight="1" x14ac:dyDescent="0.25">
      <c r="A29" s="56">
        <v>12</v>
      </c>
      <c r="B29" s="47" t="s">
        <v>18</v>
      </c>
      <c r="C29" s="47" t="s">
        <v>38</v>
      </c>
      <c r="D29" s="49" t="s">
        <v>51</v>
      </c>
      <c r="E29" s="38" t="s">
        <v>22</v>
      </c>
      <c r="F29" s="14" t="s">
        <v>17</v>
      </c>
      <c r="G29" s="15">
        <v>281268</v>
      </c>
    </row>
    <row r="30" spans="1:7" ht="99.75" customHeight="1" x14ac:dyDescent="0.25">
      <c r="A30" s="57"/>
      <c r="B30" s="48"/>
      <c r="C30" s="48"/>
      <c r="D30" s="50"/>
      <c r="E30" s="38" t="s">
        <v>15</v>
      </c>
      <c r="F30" s="14" t="s">
        <v>17</v>
      </c>
      <c r="G30" s="15">
        <v>1437357</v>
      </c>
    </row>
    <row r="31" spans="1:7" ht="66.75" customHeight="1" x14ac:dyDescent="0.35">
      <c r="A31" s="25">
        <v>13</v>
      </c>
      <c r="B31" s="32" t="s">
        <v>14</v>
      </c>
      <c r="C31" s="17" t="s">
        <v>39</v>
      </c>
      <c r="D31" s="16" t="s">
        <v>52</v>
      </c>
      <c r="E31" s="37" t="s">
        <v>63</v>
      </c>
      <c r="F31" s="14" t="s">
        <v>16</v>
      </c>
      <c r="G31" s="15">
        <v>148000</v>
      </c>
    </row>
    <row r="32" spans="1:7" ht="78" customHeight="1" x14ac:dyDescent="0.35">
      <c r="A32" s="25">
        <v>14</v>
      </c>
      <c r="B32" s="32" t="s">
        <v>14</v>
      </c>
      <c r="C32" s="17" t="s">
        <v>40</v>
      </c>
      <c r="D32" s="16" t="s">
        <v>53</v>
      </c>
      <c r="E32" s="37" t="s">
        <v>64</v>
      </c>
      <c r="F32" s="14" t="s">
        <v>16</v>
      </c>
      <c r="G32" s="15">
        <v>269040</v>
      </c>
    </row>
    <row r="33" spans="1:7" ht="33.75" customHeight="1" x14ac:dyDescent="0.35">
      <c r="A33" s="10"/>
      <c r="B33" s="23"/>
      <c r="C33" s="35"/>
      <c r="D33" s="24"/>
      <c r="E33" s="24"/>
      <c r="F33" s="39" t="s">
        <v>10</v>
      </c>
      <c r="G33" s="41">
        <f>SUM(G15:G32)</f>
        <v>6376578.4000000004</v>
      </c>
    </row>
    <row r="34" spans="1:7" ht="23.25" x14ac:dyDescent="0.35">
      <c r="A34" s="9"/>
      <c r="B34" s="6"/>
      <c r="C34" s="36" t="s">
        <v>27</v>
      </c>
      <c r="D34" s="20" t="s">
        <v>6</v>
      </c>
      <c r="E34" s="20" t="s">
        <v>7</v>
      </c>
      <c r="F34" s="40"/>
      <c r="G34" s="42"/>
    </row>
    <row r="35" spans="1:7" ht="23.25" x14ac:dyDescent="0.35">
      <c r="A35" s="9"/>
      <c r="B35" s="6"/>
      <c r="C35" s="36"/>
      <c r="D35" s="20"/>
      <c r="E35" s="20"/>
      <c r="F35" s="40"/>
      <c r="G35" s="42"/>
    </row>
    <row r="36" spans="1:7" ht="23.25" x14ac:dyDescent="0.35">
      <c r="A36" s="9"/>
      <c r="B36" s="6"/>
      <c r="C36" s="36"/>
      <c r="D36" s="20"/>
      <c r="E36" s="20"/>
      <c r="F36" s="40"/>
      <c r="G36" s="42"/>
    </row>
    <row r="37" spans="1:7" ht="23.25" x14ac:dyDescent="0.35">
      <c r="A37" s="9"/>
      <c r="B37" s="6"/>
      <c r="C37" s="36"/>
      <c r="D37" s="20"/>
      <c r="E37" s="20"/>
      <c r="F37" s="40"/>
      <c r="G37" s="42"/>
    </row>
    <row r="38" spans="1:7" ht="23.25" x14ac:dyDescent="0.35">
      <c r="A38" s="9"/>
      <c r="B38" s="6"/>
      <c r="C38" s="36"/>
      <c r="D38" s="20"/>
      <c r="E38" s="20"/>
      <c r="F38" s="40"/>
      <c r="G38" s="42"/>
    </row>
    <row r="39" spans="1:7" ht="23.25" x14ac:dyDescent="0.35">
      <c r="A39" s="9"/>
      <c r="B39" s="6"/>
      <c r="C39" s="28"/>
      <c r="D39" s="20"/>
      <c r="E39" s="20"/>
      <c r="F39" s="19"/>
      <c r="G39" s="42"/>
    </row>
    <row r="40" spans="1:7" ht="23.25" x14ac:dyDescent="0.35">
      <c r="A40" s="9"/>
      <c r="B40" s="5"/>
      <c r="C40" s="27"/>
      <c r="D40" s="19"/>
      <c r="E40" s="19"/>
      <c r="F40" s="19"/>
      <c r="G40" s="19"/>
    </row>
    <row r="41" spans="1:7" ht="44.25" customHeight="1" thickBot="1" x14ac:dyDescent="0.4">
      <c r="A41" s="9"/>
      <c r="B41" s="55" t="s">
        <v>11</v>
      </c>
      <c r="C41" s="55"/>
      <c r="D41" s="1"/>
      <c r="E41" s="44" t="s">
        <v>9</v>
      </c>
      <c r="F41" s="44"/>
      <c r="G41" s="44"/>
    </row>
    <row r="42" spans="1:7" ht="41.25" customHeight="1" x14ac:dyDescent="0.35">
      <c r="A42" s="9"/>
      <c r="B42" s="54" t="s">
        <v>12</v>
      </c>
      <c r="C42" s="54"/>
      <c r="D42" s="2"/>
      <c r="E42" s="53" t="s">
        <v>5</v>
      </c>
      <c r="F42" s="53"/>
      <c r="G42" s="53"/>
    </row>
    <row r="43" spans="1:7" x14ac:dyDescent="0.25">
      <c r="A43" s="11"/>
      <c r="B43" s="7"/>
      <c r="C43" s="29"/>
      <c r="D43" s="21"/>
      <c r="E43" s="21"/>
      <c r="F43" s="21"/>
      <c r="G43" s="21"/>
    </row>
  </sheetData>
  <mergeCells count="18">
    <mergeCell ref="E42:G42"/>
    <mergeCell ref="B42:C42"/>
    <mergeCell ref="B41:C41"/>
    <mergeCell ref="A15:A16"/>
    <mergeCell ref="A20:A22"/>
    <mergeCell ref="A29:A30"/>
    <mergeCell ref="C10:E10"/>
    <mergeCell ref="C11:E11"/>
    <mergeCell ref="E41:G41"/>
    <mergeCell ref="B15:B16"/>
    <mergeCell ref="C15:C16"/>
    <mergeCell ref="D15:D16"/>
    <mergeCell ref="B20:B22"/>
    <mergeCell ref="C20:C22"/>
    <mergeCell ref="D20:D22"/>
    <mergeCell ref="B29:B30"/>
    <mergeCell ref="C29:C30"/>
    <mergeCell ref="D29:D30"/>
  </mergeCells>
  <pageMargins left="0.7" right="0.7" top="0.75" bottom="0.75" header="0.3" footer="0.3"/>
  <pageSetup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</dc:creator>
  <cp:lastModifiedBy>Ana Josefina</cp:lastModifiedBy>
  <cp:lastPrinted>2026-01-09T17:41:26Z</cp:lastPrinted>
  <dcterms:created xsi:type="dcterms:W3CDTF">2021-08-06T13:08:19Z</dcterms:created>
  <dcterms:modified xsi:type="dcterms:W3CDTF">2026-01-09T17:45:27Z</dcterms:modified>
</cp:coreProperties>
</file>