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2\Informe Estadístico tercer trimestre, 2022\Estadisticas del tercer trimestre en excel\"/>
    </mc:Choice>
  </mc:AlternateContent>
  <bookViews>
    <workbookView xWindow="0" yWindow="0" windowWidth="20490" windowHeight="7755" tabRatio="738" activeTab="3"/>
  </bookViews>
  <sheets>
    <sheet name="Declarado en estado de abandono" sheetId="3" r:id="rId1"/>
    <sheet name="Autorización Judicial " sheetId="11" r:id="rId2"/>
    <sheet name="Supensión de autoridad" sheetId="12" r:id="rId3"/>
    <sheet name="Trabajo Social" sheetId="13" r:id="rId4"/>
  </sheets>
  <calcPr calcId="152511"/>
</workbook>
</file>

<file path=xl/calcChain.xml><?xml version="1.0" encoding="utf-8"?>
<calcChain xmlns="http://schemas.openxmlformats.org/spreadsheetml/2006/main">
  <c r="H10" i="13" l="1"/>
  <c r="H11" i="13"/>
  <c r="H9" i="13"/>
  <c r="E10" i="13"/>
  <c r="E11" i="13"/>
  <c r="E9" i="13"/>
  <c r="D12" i="13" l="1"/>
  <c r="C12" i="13"/>
  <c r="G12" i="13" l="1"/>
  <c r="F12" i="13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U13" i="12"/>
  <c r="T13" i="12"/>
  <c r="U12" i="12"/>
  <c r="T12" i="12"/>
  <c r="U11" i="12"/>
  <c r="T11" i="12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U13" i="11"/>
  <c r="T13" i="11"/>
  <c r="V13" i="11" s="1"/>
  <c r="U12" i="11"/>
  <c r="T12" i="11"/>
  <c r="U11" i="11"/>
  <c r="T11" i="11"/>
  <c r="V11" i="11" s="1"/>
  <c r="T14" i="12" l="1"/>
  <c r="V12" i="11"/>
  <c r="H12" i="13"/>
  <c r="E12" i="13"/>
  <c r="V12" i="12"/>
  <c r="U14" i="12"/>
  <c r="V11" i="12"/>
  <c r="V13" i="12"/>
  <c r="T14" i="11"/>
  <c r="U14" i="11"/>
  <c r="O14" i="3"/>
  <c r="C14" i="3"/>
  <c r="Q14" i="3"/>
  <c r="P14" i="3"/>
  <c r="L14" i="3"/>
  <c r="I14" i="3"/>
  <c r="G14" i="3"/>
  <c r="D14" i="3"/>
  <c r="V14" i="12" l="1"/>
  <c r="V14" i="11"/>
  <c r="F14" i="3"/>
  <c r="U11" i="3"/>
  <c r="K14" i="3"/>
  <c r="S14" i="3"/>
  <c r="T13" i="3"/>
  <c r="R14" i="3"/>
  <c r="U13" i="3"/>
  <c r="E14" i="3"/>
  <c r="M14" i="3"/>
  <c r="H14" i="3"/>
  <c r="T12" i="3"/>
  <c r="J14" i="3"/>
  <c r="U12" i="3"/>
  <c r="N14" i="3"/>
  <c r="T11" i="3"/>
  <c r="B14" i="3"/>
  <c r="V12" i="3" l="1"/>
  <c r="U14" i="3"/>
  <c r="T14" i="3"/>
  <c r="V13" i="3"/>
  <c r="V11" i="3"/>
  <c r="V14" i="3" l="1"/>
</calcChain>
</file>

<file path=xl/sharedStrings.xml><?xml version="1.0" encoding="utf-8"?>
<sst xmlns="http://schemas.openxmlformats.org/spreadsheetml/2006/main" count="143" uniqueCount="34">
  <si>
    <t xml:space="preserve">Mes </t>
  </si>
  <si>
    <t>Total</t>
  </si>
  <si>
    <t>Mes</t>
  </si>
  <si>
    <t xml:space="preserve">Total </t>
  </si>
  <si>
    <t>1 a &lt;2 años</t>
  </si>
  <si>
    <t>M</t>
  </si>
  <si>
    <t>Telefónica</t>
  </si>
  <si>
    <t>&lt; de un año</t>
  </si>
  <si>
    <t>Grupo de edad</t>
  </si>
  <si>
    <t>Total general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</si>
  <si>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</si>
  <si>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</si>
  <si>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</si>
  <si>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</si>
  <si>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</si>
  <si>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</si>
  <si>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</si>
  <si>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Total de NNA</t>
  </si>
  <si>
    <t>Personal</t>
  </si>
  <si>
    <t>Fuente: registros administrativos del Departamento Jurídico.</t>
  </si>
  <si>
    <t xml:space="preserve">Estadísticas de las acciones realizadas por el Departamento Jurídico, </t>
  </si>
  <si>
    <t>&lt; a 1 año</t>
  </si>
  <si>
    <t>Hombre</t>
  </si>
  <si>
    <t>Mujer</t>
  </si>
  <si>
    <t xml:space="preserve">Consejo Nacional para la Niñez y la Adolescencia </t>
  </si>
  <si>
    <t>Declaraciones en estado de abandono por parte del Tribunal de Niños, Niñas y Adolescentes</t>
  </si>
  <si>
    <t>Autorización judicial para declarar por parte del Tribunal de Niños, Niñas y Adolescentes</t>
  </si>
  <si>
    <t xml:space="preserve"> Suspensión y termino de autoridad parental por parte del Tribunal de Niños, Niñas y Adolescentes</t>
  </si>
  <si>
    <t>Denuncias  recibidas en el  área de Trabajo Social del departamento Legal</t>
  </si>
  <si>
    <t>Julio</t>
  </si>
  <si>
    <t>Agosto</t>
  </si>
  <si>
    <t>Septiembre</t>
  </si>
  <si>
    <t>durante el tercer trimestre del 2022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</si>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</sst>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name val="Perpetua"/>
      <family val="1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3">
    <xf numFmtId="0" fontId="0" fillId="0" borderId="0"/>
    <xf numFmtId="0" fontId="1" fillId="3" borderId="4" applyFont="0">
      <alignment horizontal="center" vertical="top" wrapText="1"/>
    </xf>
    <xf numFmtId="0" fontId="2" fillId="4" borderId="0" applyNumberFormat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9" fillId="0" borderId="0" xfId="0" applyFont="1"/>
    <xf numFmtId="0" fontId="4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/>
    </xf>
    <xf numFmtId="0" fontId="10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wrapText="1"/>
    </xf>
    <xf numFmtId="0" fontId="4" fillId="5" borderId="14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6" fillId="2" borderId="0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2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/>
    </xf>
    <xf numFmtId="0" fontId="13" fillId="6" borderId="14" xfId="2" applyFont="1" applyFill="1" applyBorder="1" applyAlignment="1">
      <alignment horizontal="center" vertical="center"/>
    </xf>
    <xf numFmtId="0" fontId="13" fillId="6" borderId="14" xfId="2" applyFont="1" applyFill="1" applyBorder="1" applyAlignment="1">
      <alignment horizontal="center" vertical="center" wrapText="1"/>
    </xf>
    <xf numFmtId="0" fontId="13" fillId="6" borderId="14" xfId="2" applyFont="1" applyFill="1" applyBorder="1" applyAlignment="1">
      <alignment horizontal="center" vertical="center"/>
    </xf>
    <xf numFmtId="0" fontId="13" fillId="6" borderId="14" xfId="2" applyFont="1" applyFill="1" applyBorder="1" applyAlignment="1">
      <alignment horizontal="center"/>
    </xf>
    <xf numFmtId="0" fontId="13" fillId="6" borderId="5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/>
    </xf>
    <xf numFmtId="0" fontId="13" fillId="6" borderId="13" xfId="2" applyFont="1" applyFill="1" applyBorder="1" applyAlignment="1">
      <alignment horizontal="center"/>
    </xf>
    <xf numFmtId="0" fontId="13" fillId="6" borderId="3" xfId="2" applyFont="1" applyFill="1" applyBorder="1" applyAlignment="1">
      <alignment horizontal="center"/>
    </xf>
    <xf numFmtId="0" fontId="13" fillId="6" borderId="6" xfId="2" applyFont="1" applyFill="1" applyBorder="1" applyAlignment="1">
      <alignment horizontal="center" vertical="center"/>
    </xf>
    <xf numFmtId="0" fontId="13" fillId="6" borderId="7" xfId="2" applyFont="1" applyFill="1" applyBorder="1" applyAlignment="1">
      <alignment horizontal="center" vertical="center"/>
    </xf>
    <xf numFmtId="0" fontId="13" fillId="6" borderId="5" xfId="2" applyFont="1" applyFill="1" applyBorder="1" applyAlignment="1">
      <alignment horizontal="center" vertical="center" wrapText="1"/>
    </xf>
    <xf numFmtId="0" fontId="13" fillId="6" borderId="8" xfId="2" applyFont="1" applyFill="1" applyBorder="1" applyAlignment="1">
      <alignment horizontal="center" vertical="center"/>
    </xf>
    <xf numFmtId="0" fontId="13" fillId="6" borderId="6" xfId="2" applyFont="1" applyFill="1" applyBorder="1" applyAlignment="1">
      <alignment horizontal="center" vertical="center" wrapText="1"/>
    </xf>
    <xf numFmtId="0" fontId="13" fillId="6" borderId="7" xfId="2" applyFont="1" applyFill="1" applyBorder="1" applyAlignment="1">
      <alignment horizontal="center" vertical="center" wrapText="1"/>
    </xf>
    <xf numFmtId="0" fontId="13" fillId="6" borderId="9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8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4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/>
    </xf>
    <xf numFmtId="0" fontId="13" fillId="6" borderId="4" xfId="2" applyFont="1" applyFill="1" applyBorder="1" applyAlignment="1">
      <alignment horizontal="center" vertical="center"/>
    </xf>
    <xf numFmtId="0" fontId="13" fillId="6" borderId="12" xfId="2" applyFont="1" applyFill="1" applyBorder="1" applyAlignment="1">
      <alignment horizontal="center" vertical="center"/>
    </xf>
    <xf numFmtId="0" fontId="13" fillId="6" borderId="1" xfId="2" applyFont="1" applyFill="1" applyBorder="1" applyAlignment="1">
      <alignment horizontal="center" vertical="center"/>
    </xf>
    <xf numFmtId="0" fontId="13" fillId="6" borderId="12" xfId="2" applyFont="1" applyFill="1" applyBorder="1" applyAlignment="1">
      <alignment horizontal="center" vertical="center" wrapText="1"/>
    </xf>
  </cellXfs>
  <cellStyles count="3">
    <cellStyle name="Estilo 1" xfId="1"/>
    <cellStyle name="Incorrecto" xfId="2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76200</xdr:colOff>
      <xdr:row>4</xdr:row>
      <xdr:rowOff>123825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971550</xdr:colOff>
      <xdr:row>4</xdr:row>
      <xdr:rowOff>133350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1</xdr:col>
      <xdr:colOff>304800</xdr:colOff>
      <xdr:row>4</xdr:row>
      <xdr:rowOff>28575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0"/>
          <a:ext cx="933450" cy="7334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142875</xdr:rowOff>
    </xdr:from>
    <xdr:ext cx="933450" cy="666750"/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42875"/>
          <a:ext cx="933450" cy="6667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workbookViewId="0">
      <selection activeCell="Q21" sqref="Q21"/>
    </sheetView>
  </sheetViews>
  <sheetFormatPr baseColWidth="10" defaultRowHeight="15.75" x14ac:dyDescent="0.25"/>
  <cols>
    <col min="1" max="1" width="13.42578125" style="5" customWidth="1"/>
    <col min="2" max="3" width="3.140625" style="5" customWidth="1"/>
    <col min="4" max="4" width="3.7109375" style="5" customWidth="1"/>
    <col min="5" max="5" width="3.28515625" style="5" customWidth="1"/>
    <col min="6" max="6" width="4" style="5" customWidth="1"/>
    <col min="7" max="9" width="3.7109375" style="5" customWidth="1"/>
    <col min="10" max="10" width="4.42578125" style="5" customWidth="1"/>
    <col min="11" max="20" width="3.7109375" style="5" customWidth="1"/>
    <col min="21" max="21" width="3.85546875" style="5" customWidth="1"/>
    <col min="22" max="22" width="9.28515625" style="5" customWidth="1"/>
  </cols>
  <sheetData>
    <row r="2" spans="1:22" x14ac:dyDescent="0.25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9.5" customHeight="1" x14ac:dyDescent="0.25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2" ht="10.5" customHeight="1" x14ac:dyDescent="0.25">
      <c r="A4" s="26" t="s">
        <v>32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x14ac:dyDescent="0.25">
      <c r="A5" s="27" t="s">
        <v>25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5">
      <c r="A7" s="42" t="s">
        <v>2</v>
      </c>
      <c r="B7" s="42" t="s">
        <v>8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 t="s">
        <v>1</v>
      </c>
      <c r="U7" s="42"/>
      <c r="V7" s="43" t="s">
        <v>9</v>
      </c>
    </row>
    <row r="8" spans="1:22" ht="15" x14ac:dyDescent="0.25">
      <c r="A8" s="42"/>
      <c r="B8" s="43" t="s">
        <v>21</v>
      </c>
      <c r="C8" s="43"/>
      <c r="D8" s="43" t="s">
        <v>4</v>
      </c>
      <c r="E8" s="43"/>
      <c r="F8" s="43" t="s">
        <v>10</v>
      </c>
      <c r="G8" s="43"/>
      <c r="H8" s="43" t="s">
        <v>11</v>
      </c>
      <c r="I8" s="43"/>
      <c r="J8" s="43" t="s">
        <v>12</v>
      </c>
      <c r="K8" s="43"/>
      <c r="L8" s="43" t="s">
        <v>13</v>
      </c>
      <c r="M8" s="43"/>
      <c r="N8" s="43" t="s">
        <v>14</v>
      </c>
      <c r="O8" s="43"/>
      <c r="P8" s="43" t="s">
        <v>15</v>
      </c>
      <c r="Q8" s="43"/>
      <c r="R8" s="43" t="s">
        <v>16</v>
      </c>
      <c r="S8" s="43"/>
      <c r="T8" s="42"/>
      <c r="U8" s="42"/>
      <c r="V8" s="43"/>
    </row>
    <row r="9" spans="1:22" ht="30" customHeight="1" x14ac:dyDescent="0.25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2"/>
      <c r="U9" s="42"/>
      <c r="V9" s="43"/>
    </row>
    <row r="10" spans="1:22" x14ac:dyDescent="0.25">
      <c r="A10" s="42"/>
      <c r="B10" s="44" t="s">
        <v>33</v>
      </c>
      <c r="C10" s="44" t="s">
        <v>5</v>
      </c>
      <c r="D10" s="44" t="s">
        <v>33</v>
      </c>
      <c r="E10" s="44" t="s">
        <v>5</v>
      </c>
      <c r="F10" s="44" t="s">
        <v>33</v>
      </c>
      <c r="G10" s="44" t="s">
        <v>5</v>
      </c>
      <c r="H10" s="44" t="s">
        <v>33</v>
      </c>
      <c r="I10" s="44" t="s">
        <v>5</v>
      </c>
      <c r="J10" s="44" t="s">
        <v>33</v>
      </c>
      <c r="K10" s="44" t="s">
        <v>5</v>
      </c>
      <c r="L10" s="44" t="s">
        <v>33</v>
      </c>
      <c r="M10" s="44" t="s">
        <v>5</v>
      </c>
      <c r="N10" s="44" t="s">
        <v>33</v>
      </c>
      <c r="O10" s="44" t="s">
        <v>5</v>
      </c>
      <c r="P10" s="44" t="s">
        <v>33</v>
      </c>
      <c r="Q10" s="44" t="s">
        <v>5</v>
      </c>
      <c r="R10" s="44" t="s">
        <v>33</v>
      </c>
      <c r="S10" s="44" t="s">
        <v>5</v>
      </c>
      <c r="T10" s="44" t="s">
        <v>33</v>
      </c>
      <c r="U10" s="44" t="s">
        <v>5</v>
      </c>
      <c r="V10" s="43"/>
    </row>
    <row r="11" spans="1:22" x14ac:dyDescent="0.25">
      <c r="A11" s="10" t="s">
        <v>29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>
        <v>1</v>
      </c>
      <c r="S11" s="11">
        <v>1</v>
      </c>
      <c r="T11" s="12">
        <f t="shared" ref="T11:U14" si="0">B11+D11+F11+H11+J11+L11+N11+P11+R11</f>
        <v>1</v>
      </c>
      <c r="U11" s="12">
        <f t="shared" si="0"/>
        <v>1</v>
      </c>
      <c r="V11" s="12">
        <f t="shared" ref="V11:V12" si="1">T11+U11</f>
        <v>2</v>
      </c>
    </row>
    <row r="12" spans="1:22" x14ac:dyDescent="0.25">
      <c r="A12" s="10" t="s">
        <v>30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2">
        <f t="shared" si="0"/>
        <v>0</v>
      </c>
      <c r="U12" s="12">
        <f t="shared" si="0"/>
        <v>0</v>
      </c>
      <c r="V12" s="12">
        <f t="shared" si="1"/>
        <v>0</v>
      </c>
    </row>
    <row r="13" spans="1:22" x14ac:dyDescent="0.25">
      <c r="A13" s="10" t="s">
        <v>31</v>
      </c>
      <c r="B13" s="11"/>
      <c r="C13" s="11"/>
      <c r="D13" s="11">
        <v>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>
        <v>2</v>
      </c>
      <c r="S13" s="11">
        <v>1</v>
      </c>
      <c r="T13" s="12">
        <f t="shared" si="0"/>
        <v>3</v>
      </c>
      <c r="U13" s="12">
        <f t="shared" si="0"/>
        <v>1</v>
      </c>
      <c r="V13" s="12">
        <f>T13+U13</f>
        <v>4</v>
      </c>
    </row>
    <row r="14" spans="1:22" x14ac:dyDescent="0.25">
      <c r="A14" s="13" t="s">
        <v>3</v>
      </c>
      <c r="B14" s="14">
        <f>B11+B12+B13</f>
        <v>0</v>
      </c>
      <c r="C14" s="14">
        <f t="shared" ref="C14:S14" si="2">C11+C12+C13</f>
        <v>0</v>
      </c>
      <c r="D14" s="14">
        <f t="shared" si="2"/>
        <v>1</v>
      </c>
      <c r="E14" s="14">
        <f t="shared" si="2"/>
        <v>0</v>
      </c>
      <c r="F14" s="14">
        <f t="shared" si="2"/>
        <v>0</v>
      </c>
      <c r="G14" s="14">
        <f t="shared" si="2"/>
        <v>0</v>
      </c>
      <c r="H14" s="14">
        <f t="shared" si="2"/>
        <v>0</v>
      </c>
      <c r="I14" s="14">
        <f t="shared" si="2"/>
        <v>0</v>
      </c>
      <c r="J14" s="14">
        <f t="shared" si="2"/>
        <v>0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0</v>
      </c>
      <c r="O14" s="14">
        <f t="shared" si="2"/>
        <v>0</v>
      </c>
      <c r="P14" s="14">
        <f t="shared" si="2"/>
        <v>0</v>
      </c>
      <c r="Q14" s="14">
        <f t="shared" si="2"/>
        <v>0</v>
      </c>
      <c r="R14" s="14">
        <f t="shared" si="2"/>
        <v>3</v>
      </c>
      <c r="S14" s="14">
        <f t="shared" si="2"/>
        <v>2</v>
      </c>
      <c r="T14" s="14">
        <f t="shared" si="0"/>
        <v>4</v>
      </c>
      <c r="U14" s="14">
        <f t="shared" si="0"/>
        <v>2</v>
      </c>
      <c r="V14" s="14">
        <f t="shared" ref="V14" si="3">T14+U14</f>
        <v>6</v>
      </c>
    </row>
    <row r="15" spans="1:22" ht="11.25" customHeight="1" x14ac:dyDescent="0.25">
      <c r="A15" s="25" t="s">
        <v>19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</sheetData>
  <mergeCells count="18">
    <mergeCell ref="A15:V15"/>
    <mergeCell ref="R8:S9"/>
    <mergeCell ref="A3:V3"/>
    <mergeCell ref="A5:V5"/>
    <mergeCell ref="A7:A10"/>
    <mergeCell ref="B7:S7"/>
    <mergeCell ref="T7:U9"/>
    <mergeCell ref="V7:V10"/>
    <mergeCell ref="B8:C9"/>
    <mergeCell ref="D8:E9"/>
    <mergeCell ref="F8:G9"/>
    <mergeCell ref="A4:V4"/>
    <mergeCell ref="A2:V2"/>
    <mergeCell ref="H8:I9"/>
    <mergeCell ref="J8:K9"/>
    <mergeCell ref="L8:M9"/>
    <mergeCell ref="N8:O9"/>
    <mergeCell ref="P8:Q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>
      <selection activeCell="M22" sqref="M22"/>
    </sheetView>
  </sheetViews>
  <sheetFormatPr baseColWidth="10" defaultRowHeight="15" x14ac:dyDescent="0.25"/>
  <cols>
    <col min="1" max="1" width="14.7109375" style="2" customWidth="1"/>
    <col min="2" max="21" width="4.7109375" style="2" customWidth="1"/>
    <col min="22" max="22" width="7.7109375" style="2" customWidth="1"/>
  </cols>
  <sheetData>
    <row r="1" spans="1:2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15.75" x14ac:dyDescent="0.25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2" ht="15.75" x14ac:dyDescent="0.25">
      <c r="A4" s="26" t="s">
        <v>32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15.75" x14ac:dyDescent="0.25">
      <c r="A5" s="29" t="s">
        <v>26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ht="15.75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2" ht="15.75" x14ac:dyDescent="0.25">
      <c r="A7" s="42" t="s">
        <v>2</v>
      </c>
      <c r="B7" s="45" t="s">
        <v>8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2" t="s">
        <v>1</v>
      </c>
      <c r="U7" s="42"/>
      <c r="V7" s="43" t="s">
        <v>9</v>
      </c>
    </row>
    <row r="8" spans="1:22" x14ac:dyDescent="0.25">
      <c r="A8" s="42"/>
      <c r="B8" s="43" t="s">
        <v>7</v>
      </c>
      <c r="C8" s="43"/>
      <c r="D8" s="43" t="s">
        <v>4</v>
      </c>
      <c r="E8" s="43"/>
      <c r="F8" s="43" t="s">
        <v>10</v>
      </c>
      <c r="G8" s="43"/>
      <c r="H8" s="43" t="s">
        <v>11</v>
      </c>
      <c r="I8" s="43"/>
      <c r="J8" s="43" t="s">
        <v>12</v>
      </c>
      <c r="K8" s="43"/>
      <c r="L8" s="43" t="s">
        <v>13</v>
      </c>
      <c r="M8" s="43"/>
      <c r="N8" s="43" t="s">
        <v>14</v>
      </c>
      <c r="O8" s="43"/>
      <c r="P8" s="43" t="s">
        <v>15</v>
      </c>
      <c r="Q8" s="43"/>
      <c r="R8" s="43" t="s">
        <v>16</v>
      </c>
      <c r="S8" s="43"/>
      <c r="T8" s="42"/>
      <c r="U8" s="42"/>
      <c r="V8" s="43"/>
    </row>
    <row r="9" spans="1:22" x14ac:dyDescent="0.25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2"/>
      <c r="U9" s="42"/>
      <c r="V9" s="43"/>
    </row>
    <row r="10" spans="1:22" ht="15.75" x14ac:dyDescent="0.25">
      <c r="A10" s="42"/>
      <c r="B10" s="44" t="s">
        <v>33</v>
      </c>
      <c r="C10" s="44" t="s">
        <v>5</v>
      </c>
      <c r="D10" s="44" t="s">
        <v>33</v>
      </c>
      <c r="E10" s="44" t="s">
        <v>5</v>
      </c>
      <c r="F10" s="44" t="s">
        <v>33</v>
      </c>
      <c r="G10" s="44" t="s">
        <v>5</v>
      </c>
      <c r="H10" s="44" t="s">
        <v>33</v>
      </c>
      <c r="I10" s="44" t="s">
        <v>5</v>
      </c>
      <c r="J10" s="44" t="s">
        <v>33</v>
      </c>
      <c r="K10" s="44" t="s">
        <v>5</v>
      </c>
      <c r="L10" s="44" t="s">
        <v>33</v>
      </c>
      <c r="M10" s="44" t="s">
        <v>5</v>
      </c>
      <c r="N10" s="44" t="s">
        <v>33</v>
      </c>
      <c r="O10" s="44" t="s">
        <v>5</v>
      </c>
      <c r="P10" s="44" t="s">
        <v>33</v>
      </c>
      <c r="Q10" s="44" t="s">
        <v>5</v>
      </c>
      <c r="R10" s="44" t="s">
        <v>33</v>
      </c>
      <c r="S10" s="44" t="s">
        <v>5</v>
      </c>
      <c r="T10" s="44" t="s">
        <v>33</v>
      </c>
      <c r="U10" s="44" t="s">
        <v>5</v>
      </c>
      <c r="V10" s="43"/>
    </row>
    <row r="11" spans="1:22" ht="15.75" x14ac:dyDescent="0.25">
      <c r="A11" s="10" t="s">
        <v>29</v>
      </c>
      <c r="B11" s="12">
        <v>2</v>
      </c>
      <c r="C11" s="12">
        <v>1</v>
      </c>
      <c r="D11" s="12"/>
      <c r="E11" s="12"/>
      <c r="F11" s="12"/>
      <c r="G11" s="12">
        <v>1</v>
      </c>
      <c r="H11" s="12"/>
      <c r="I11" s="12"/>
      <c r="J11" s="12"/>
      <c r="K11" s="12"/>
      <c r="L11" s="12"/>
      <c r="M11" s="12">
        <v>1</v>
      </c>
      <c r="N11" s="12"/>
      <c r="O11" s="12"/>
      <c r="P11" s="12">
        <v>1</v>
      </c>
      <c r="Q11" s="12">
        <v>1</v>
      </c>
      <c r="R11" s="12">
        <v>3</v>
      </c>
      <c r="S11" s="12">
        <v>3</v>
      </c>
      <c r="T11" s="12">
        <f t="shared" ref="T11:U14" si="0">B11+D11+F11+H11+J11+L11+N11+P11+R11</f>
        <v>6</v>
      </c>
      <c r="U11" s="12">
        <f t="shared" si="0"/>
        <v>7</v>
      </c>
      <c r="V11" s="15">
        <f t="shared" ref="V11:V12" si="1">T11+U11</f>
        <v>13</v>
      </c>
    </row>
    <row r="12" spans="1:22" ht="15.75" x14ac:dyDescent="0.25">
      <c r="A12" s="10" t="s">
        <v>30</v>
      </c>
      <c r="B12" s="12"/>
      <c r="C12" s="12"/>
      <c r="D12" s="12">
        <v>2</v>
      </c>
      <c r="E12" s="12"/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/>
      <c r="L12" s="12">
        <v>2</v>
      </c>
      <c r="M12" s="12"/>
      <c r="N12" s="12"/>
      <c r="O12" s="12"/>
      <c r="P12" s="12"/>
      <c r="Q12" s="12">
        <v>1</v>
      </c>
      <c r="R12" s="12"/>
      <c r="S12" s="12">
        <v>2</v>
      </c>
      <c r="T12" s="12">
        <f t="shared" si="0"/>
        <v>7</v>
      </c>
      <c r="U12" s="12">
        <f t="shared" si="0"/>
        <v>5</v>
      </c>
      <c r="V12" s="15">
        <f t="shared" si="1"/>
        <v>12</v>
      </c>
    </row>
    <row r="13" spans="1:22" ht="15.75" x14ac:dyDescent="0.25">
      <c r="A13" s="10" t="s">
        <v>31</v>
      </c>
      <c r="B13" s="12">
        <v>1</v>
      </c>
      <c r="C13" s="12"/>
      <c r="D13" s="12">
        <v>1</v>
      </c>
      <c r="E13" s="12"/>
      <c r="F13" s="12"/>
      <c r="G13" s="12"/>
      <c r="H13" s="12"/>
      <c r="I13" s="12">
        <v>1</v>
      </c>
      <c r="J13" s="12">
        <v>1</v>
      </c>
      <c r="K13" s="12"/>
      <c r="L13" s="12"/>
      <c r="M13" s="12"/>
      <c r="N13" s="12"/>
      <c r="O13" s="12"/>
      <c r="P13" s="12">
        <v>4</v>
      </c>
      <c r="Q13" s="12">
        <v>4</v>
      </c>
      <c r="R13" s="12">
        <v>3</v>
      </c>
      <c r="S13" s="12">
        <v>7</v>
      </c>
      <c r="T13" s="12">
        <f t="shared" si="0"/>
        <v>10</v>
      </c>
      <c r="U13" s="12">
        <f t="shared" si="0"/>
        <v>12</v>
      </c>
      <c r="V13" s="15">
        <f>T13+U13</f>
        <v>22</v>
      </c>
    </row>
    <row r="14" spans="1:22" ht="15.75" x14ac:dyDescent="0.25">
      <c r="A14" s="13" t="s">
        <v>3</v>
      </c>
      <c r="B14" s="14">
        <f>B11+B12+B13</f>
        <v>3</v>
      </c>
      <c r="C14" s="14">
        <f t="shared" ref="C14:S14" si="2">C11+C12+C13</f>
        <v>1</v>
      </c>
      <c r="D14" s="14">
        <f t="shared" si="2"/>
        <v>3</v>
      </c>
      <c r="E14" s="14">
        <f t="shared" si="2"/>
        <v>0</v>
      </c>
      <c r="F14" s="14">
        <f t="shared" si="2"/>
        <v>1</v>
      </c>
      <c r="G14" s="14">
        <f t="shared" si="2"/>
        <v>2</v>
      </c>
      <c r="H14" s="14">
        <f t="shared" si="2"/>
        <v>1</v>
      </c>
      <c r="I14" s="14">
        <f t="shared" si="2"/>
        <v>2</v>
      </c>
      <c r="J14" s="14">
        <f t="shared" si="2"/>
        <v>2</v>
      </c>
      <c r="K14" s="14">
        <f t="shared" si="2"/>
        <v>0</v>
      </c>
      <c r="L14" s="14">
        <f t="shared" si="2"/>
        <v>2</v>
      </c>
      <c r="M14" s="14">
        <f t="shared" si="2"/>
        <v>1</v>
      </c>
      <c r="N14" s="14">
        <f t="shared" si="2"/>
        <v>0</v>
      </c>
      <c r="O14" s="14">
        <f t="shared" si="2"/>
        <v>0</v>
      </c>
      <c r="P14" s="14">
        <f t="shared" si="2"/>
        <v>5</v>
      </c>
      <c r="Q14" s="14">
        <f t="shared" si="2"/>
        <v>6</v>
      </c>
      <c r="R14" s="14">
        <f t="shared" si="2"/>
        <v>6</v>
      </c>
      <c r="S14" s="14">
        <f t="shared" si="2"/>
        <v>12</v>
      </c>
      <c r="T14" s="14">
        <f t="shared" si="0"/>
        <v>23</v>
      </c>
      <c r="U14" s="14">
        <f t="shared" si="0"/>
        <v>24</v>
      </c>
      <c r="V14" s="14">
        <f t="shared" ref="V14" si="3">T14+U14</f>
        <v>47</v>
      </c>
    </row>
    <row r="15" spans="1:22" x14ac:dyDescent="0.25">
      <c r="A15" s="30" t="s">
        <v>19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</row>
  </sheetData>
  <mergeCells count="18">
    <mergeCell ref="D8:E9"/>
    <mergeCell ref="F8:G9"/>
    <mergeCell ref="A2:V2"/>
    <mergeCell ref="A3:V3"/>
    <mergeCell ref="A4:V4"/>
    <mergeCell ref="A5:V5"/>
    <mergeCell ref="A15:V15"/>
    <mergeCell ref="H8:I9"/>
    <mergeCell ref="J8:K9"/>
    <mergeCell ref="L8:M9"/>
    <mergeCell ref="N8:O9"/>
    <mergeCell ref="P8:Q9"/>
    <mergeCell ref="R8:S9"/>
    <mergeCell ref="A7:A10"/>
    <mergeCell ref="B7:S7"/>
    <mergeCell ref="T7:U9"/>
    <mergeCell ref="V7:V10"/>
    <mergeCell ref="B8:C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>
      <selection activeCell="K21" sqref="K21"/>
    </sheetView>
  </sheetViews>
  <sheetFormatPr baseColWidth="10" defaultRowHeight="15" x14ac:dyDescent="0.25"/>
  <cols>
    <col min="1" max="1" width="9.5703125" customWidth="1"/>
    <col min="2" max="21" width="4.7109375" customWidth="1"/>
    <col min="22" max="22" width="8.5703125" customWidth="1"/>
  </cols>
  <sheetData>
    <row r="1" spans="1:22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.75" x14ac:dyDescent="0.25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5.75" x14ac:dyDescent="0.25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2" ht="15.75" x14ac:dyDescent="0.25">
      <c r="A4" s="26" t="s">
        <v>32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15.75" x14ac:dyDescent="0.25">
      <c r="A5" s="29" t="s">
        <v>27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.75" x14ac:dyDescent="0.25">
      <c r="A7" s="46" t="s">
        <v>2</v>
      </c>
      <c r="B7" s="47" t="s">
        <v>8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T7" s="50" t="s">
        <v>1</v>
      </c>
      <c r="U7" s="51"/>
      <c r="V7" s="52" t="s">
        <v>9</v>
      </c>
    </row>
    <row r="8" spans="1:22" x14ac:dyDescent="0.25">
      <c r="A8" s="53"/>
      <c r="B8" s="54" t="s">
        <v>7</v>
      </c>
      <c r="C8" s="55"/>
      <c r="D8" s="54" t="s">
        <v>4</v>
      </c>
      <c r="E8" s="55"/>
      <c r="F8" s="54" t="s">
        <v>10</v>
      </c>
      <c r="G8" s="55"/>
      <c r="H8" s="54" t="s">
        <v>11</v>
      </c>
      <c r="I8" s="55"/>
      <c r="J8" s="54" t="s">
        <v>12</v>
      </c>
      <c r="K8" s="55"/>
      <c r="L8" s="54" t="s">
        <v>13</v>
      </c>
      <c r="M8" s="55"/>
      <c r="N8" s="54" t="s">
        <v>14</v>
      </c>
      <c r="O8" s="55"/>
      <c r="P8" s="54" t="s">
        <v>15</v>
      </c>
      <c r="Q8" s="55"/>
      <c r="R8" s="54" t="s">
        <v>16</v>
      </c>
      <c r="S8" s="55"/>
      <c r="T8" s="56"/>
      <c r="U8" s="57"/>
      <c r="V8" s="58"/>
    </row>
    <row r="9" spans="1:22" x14ac:dyDescent="0.25">
      <c r="A9" s="53"/>
      <c r="B9" s="59"/>
      <c r="C9" s="60"/>
      <c r="D9" s="59"/>
      <c r="E9" s="60"/>
      <c r="F9" s="59"/>
      <c r="G9" s="60"/>
      <c r="H9" s="59"/>
      <c r="I9" s="60"/>
      <c r="J9" s="59"/>
      <c r="K9" s="60"/>
      <c r="L9" s="59"/>
      <c r="M9" s="60"/>
      <c r="N9" s="59"/>
      <c r="O9" s="60"/>
      <c r="P9" s="59"/>
      <c r="Q9" s="60"/>
      <c r="R9" s="59"/>
      <c r="S9" s="60"/>
      <c r="T9" s="61"/>
      <c r="U9" s="62"/>
      <c r="V9" s="58"/>
    </row>
    <row r="10" spans="1:22" ht="15.75" x14ac:dyDescent="0.25">
      <c r="A10" s="63"/>
      <c r="B10" s="64" t="s">
        <v>33</v>
      </c>
      <c r="C10" s="64" t="s">
        <v>5</v>
      </c>
      <c r="D10" s="64" t="s">
        <v>33</v>
      </c>
      <c r="E10" s="64" t="s">
        <v>5</v>
      </c>
      <c r="F10" s="64" t="s">
        <v>33</v>
      </c>
      <c r="G10" s="64" t="s">
        <v>5</v>
      </c>
      <c r="H10" s="64" t="s">
        <v>33</v>
      </c>
      <c r="I10" s="64" t="s">
        <v>5</v>
      </c>
      <c r="J10" s="64" t="s">
        <v>33</v>
      </c>
      <c r="K10" s="64" t="s">
        <v>5</v>
      </c>
      <c r="L10" s="64" t="s">
        <v>33</v>
      </c>
      <c r="M10" s="64" t="s">
        <v>5</v>
      </c>
      <c r="N10" s="64" t="s">
        <v>33</v>
      </c>
      <c r="O10" s="64" t="s">
        <v>5</v>
      </c>
      <c r="P10" s="64" t="s">
        <v>33</v>
      </c>
      <c r="Q10" s="64" t="s">
        <v>5</v>
      </c>
      <c r="R10" s="64" t="s">
        <v>33</v>
      </c>
      <c r="S10" s="64" t="s">
        <v>5</v>
      </c>
      <c r="T10" s="64" t="s">
        <v>33</v>
      </c>
      <c r="U10" s="64" t="s">
        <v>5</v>
      </c>
      <c r="V10" s="65"/>
    </row>
    <row r="11" spans="1:22" ht="15.75" x14ac:dyDescent="0.25">
      <c r="A11" s="3" t="s">
        <v>29</v>
      </c>
      <c r="B11" s="19">
        <v>1</v>
      </c>
      <c r="C11" s="19">
        <v>1</v>
      </c>
      <c r="D11" s="19"/>
      <c r="E11" s="19"/>
      <c r="F11" s="19"/>
      <c r="G11" s="19">
        <v>1</v>
      </c>
      <c r="H11" s="19"/>
      <c r="I11" s="19"/>
      <c r="J11" s="19"/>
      <c r="K11" s="19"/>
      <c r="L11" s="19"/>
      <c r="M11" s="19"/>
      <c r="N11" s="19"/>
      <c r="O11" s="19"/>
      <c r="P11" s="19">
        <v>1</v>
      </c>
      <c r="Q11" s="19"/>
      <c r="R11" s="19"/>
      <c r="S11" s="19"/>
      <c r="T11" s="9">
        <f t="shared" ref="T11:U14" si="0">B11+D11+F11+H11+J11+L11+N11+P11+R11</f>
        <v>2</v>
      </c>
      <c r="U11" s="8">
        <f t="shared" si="0"/>
        <v>2</v>
      </c>
      <c r="V11" s="7">
        <f t="shared" ref="V11:V12" si="1">T11+U11</f>
        <v>4</v>
      </c>
    </row>
    <row r="12" spans="1:22" ht="15.75" x14ac:dyDescent="0.25">
      <c r="A12" s="3" t="s">
        <v>30</v>
      </c>
      <c r="B12" s="19"/>
      <c r="C12" s="19"/>
      <c r="D12" s="19">
        <v>1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>
        <v>1</v>
      </c>
      <c r="T12" s="9">
        <f t="shared" si="0"/>
        <v>1</v>
      </c>
      <c r="U12" s="8">
        <f t="shared" si="0"/>
        <v>1</v>
      </c>
      <c r="V12" s="7">
        <f t="shared" si="1"/>
        <v>2</v>
      </c>
    </row>
    <row r="13" spans="1:22" ht="15.75" x14ac:dyDescent="0.25">
      <c r="A13" s="3" t="s">
        <v>31</v>
      </c>
      <c r="B13" s="20">
        <v>2</v>
      </c>
      <c r="C13" s="20"/>
      <c r="D13" s="20"/>
      <c r="E13" s="20"/>
      <c r="F13" s="20"/>
      <c r="G13" s="20"/>
      <c r="H13" s="20"/>
      <c r="I13" s="20">
        <v>1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16">
        <f t="shared" si="0"/>
        <v>2</v>
      </c>
      <c r="U13" s="17">
        <f t="shared" si="0"/>
        <v>1</v>
      </c>
      <c r="V13" s="18">
        <f>T13+U13</f>
        <v>3</v>
      </c>
    </row>
    <row r="14" spans="1:22" ht="15.75" x14ac:dyDescent="0.25">
      <c r="A14" s="13" t="s">
        <v>3</v>
      </c>
      <c r="B14" s="14">
        <f>B11+B12+B13</f>
        <v>3</v>
      </c>
      <c r="C14" s="14">
        <f t="shared" ref="C14:S14" si="2">C11+C12+C13</f>
        <v>1</v>
      </c>
      <c r="D14" s="14">
        <f t="shared" si="2"/>
        <v>1</v>
      </c>
      <c r="E14" s="14">
        <f t="shared" si="2"/>
        <v>0</v>
      </c>
      <c r="F14" s="14">
        <f t="shared" si="2"/>
        <v>0</v>
      </c>
      <c r="G14" s="14">
        <f t="shared" si="2"/>
        <v>1</v>
      </c>
      <c r="H14" s="14">
        <f t="shared" si="2"/>
        <v>0</v>
      </c>
      <c r="I14" s="14">
        <f t="shared" si="2"/>
        <v>1</v>
      </c>
      <c r="J14" s="14">
        <f t="shared" si="2"/>
        <v>0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0</v>
      </c>
      <c r="O14" s="14">
        <f t="shared" si="2"/>
        <v>0</v>
      </c>
      <c r="P14" s="14">
        <f t="shared" si="2"/>
        <v>1</v>
      </c>
      <c r="Q14" s="14">
        <f t="shared" si="2"/>
        <v>0</v>
      </c>
      <c r="R14" s="14">
        <f t="shared" si="2"/>
        <v>0</v>
      </c>
      <c r="S14" s="14">
        <f t="shared" si="2"/>
        <v>1</v>
      </c>
      <c r="T14" s="14">
        <f t="shared" si="0"/>
        <v>5</v>
      </c>
      <c r="U14" s="14">
        <f t="shared" si="0"/>
        <v>4</v>
      </c>
      <c r="V14" s="14">
        <f t="shared" ref="V14" si="3">T14+U14</f>
        <v>9</v>
      </c>
    </row>
    <row r="15" spans="1:22" x14ac:dyDescent="0.25">
      <c r="A15" s="31" t="s">
        <v>19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</sheetData>
  <mergeCells count="18">
    <mergeCell ref="A15:V15"/>
    <mergeCell ref="A7:A10"/>
    <mergeCell ref="B7:S7"/>
    <mergeCell ref="T7:U9"/>
    <mergeCell ref="V7:V10"/>
    <mergeCell ref="B8:C9"/>
    <mergeCell ref="D8:E9"/>
    <mergeCell ref="F8:G9"/>
    <mergeCell ref="H8:I9"/>
    <mergeCell ref="A2:V2"/>
    <mergeCell ref="A3:V3"/>
    <mergeCell ref="A4:V4"/>
    <mergeCell ref="A5:V5"/>
    <mergeCell ref="J8:K9"/>
    <mergeCell ref="L8:M9"/>
    <mergeCell ref="N8:O9"/>
    <mergeCell ref="P8:Q9"/>
    <mergeCell ref="R8:S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tabSelected="1" workbookViewId="0">
      <selection activeCell="I34" sqref="I34"/>
    </sheetView>
  </sheetViews>
  <sheetFormatPr baseColWidth="10" defaultRowHeight="15" x14ac:dyDescent="0.25"/>
  <cols>
    <col min="1" max="8" width="11.42578125" style="2"/>
  </cols>
  <sheetData>
    <row r="1" spans="1:8" ht="15.75" x14ac:dyDescent="0.25">
      <c r="A1" s="1"/>
      <c r="B1" s="1"/>
      <c r="C1" s="1"/>
      <c r="D1" s="1"/>
      <c r="E1" s="1"/>
      <c r="F1" s="1"/>
      <c r="G1" s="1"/>
      <c r="H1" s="1"/>
    </row>
    <row r="2" spans="1:8" ht="15.75" x14ac:dyDescent="0.25">
      <c r="A2" s="28" t="s">
        <v>24</v>
      </c>
      <c r="B2" s="28"/>
      <c r="C2" s="28"/>
      <c r="D2" s="28"/>
      <c r="E2" s="28"/>
      <c r="F2" s="28"/>
      <c r="G2" s="28"/>
      <c r="H2" s="28"/>
    </row>
    <row r="3" spans="1:8" ht="15.75" customHeight="1" x14ac:dyDescent="0.25">
      <c r="A3" s="26" t="s">
        <v>20</v>
      </c>
      <c r="B3" s="26"/>
      <c r="C3" s="26"/>
      <c r="D3" s="26"/>
      <c r="E3" s="26"/>
      <c r="F3" s="26"/>
      <c r="G3" s="26"/>
      <c r="H3" s="26"/>
    </row>
    <row r="4" spans="1:8" ht="15.75" customHeight="1" x14ac:dyDescent="0.25">
      <c r="A4" s="26" t="s">
        <v>32</v>
      </c>
      <c r="B4" s="26"/>
      <c r="C4" s="26"/>
      <c r="D4" s="26"/>
      <c r="E4" s="26"/>
      <c r="F4" s="26"/>
      <c r="G4" s="26"/>
      <c r="H4" s="26"/>
    </row>
    <row r="5" spans="1:8" ht="15.75" customHeight="1" x14ac:dyDescent="0.25">
      <c r="A5" s="29" t="s">
        <v>28</v>
      </c>
      <c r="B5" s="29"/>
      <c r="C5" s="29"/>
      <c r="D5" s="29"/>
      <c r="E5" s="29"/>
      <c r="F5" s="29"/>
      <c r="G5" s="29"/>
      <c r="H5" s="29"/>
    </row>
    <row r="6" spans="1:8" ht="15.75" x14ac:dyDescent="0.25">
      <c r="A6" s="6"/>
      <c r="B6" s="6"/>
      <c r="C6" s="6"/>
      <c r="D6" s="6"/>
      <c r="E6" s="6"/>
      <c r="F6" s="6"/>
      <c r="G6" s="6"/>
      <c r="H6" s="6"/>
    </row>
    <row r="7" spans="1:8" ht="15.75" customHeight="1" x14ac:dyDescent="0.25">
      <c r="A7" s="34" t="s">
        <v>0</v>
      </c>
      <c r="B7" s="34"/>
      <c r="C7" s="35" t="s">
        <v>6</v>
      </c>
      <c r="D7" s="35" t="s">
        <v>18</v>
      </c>
      <c r="E7" s="35" t="s">
        <v>1</v>
      </c>
      <c r="F7" s="36" t="s">
        <v>17</v>
      </c>
      <c r="G7" s="37"/>
      <c r="H7" s="38" t="s">
        <v>1</v>
      </c>
    </row>
    <row r="8" spans="1:8" ht="15.75" x14ac:dyDescent="0.25">
      <c r="A8" s="34"/>
      <c r="B8" s="34"/>
      <c r="C8" s="39"/>
      <c r="D8" s="39"/>
      <c r="E8" s="39"/>
      <c r="F8" s="40" t="s">
        <v>22</v>
      </c>
      <c r="G8" s="40" t="s">
        <v>23</v>
      </c>
      <c r="H8" s="41"/>
    </row>
    <row r="9" spans="1:8" ht="15.75" x14ac:dyDescent="0.25">
      <c r="A9" s="33" t="s">
        <v>29</v>
      </c>
      <c r="B9" s="33"/>
      <c r="C9" s="21">
        <v>2</v>
      </c>
      <c r="D9" s="21">
        <v>2</v>
      </c>
      <c r="E9" s="21">
        <f>C9+D9</f>
        <v>4</v>
      </c>
      <c r="F9" s="15">
        <v>2</v>
      </c>
      <c r="G9" s="15">
        <v>2</v>
      </c>
      <c r="H9" s="15">
        <f>F9+G9</f>
        <v>4</v>
      </c>
    </row>
    <row r="10" spans="1:8" ht="15.75" x14ac:dyDescent="0.25">
      <c r="A10" s="33" t="s">
        <v>30</v>
      </c>
      <c r="B10" s="33"/>
      <c r="C10" s="21">
        <v>0</v>
      </c>
      <c r="D10" s="21">
        <v>1</v>
      </c>
      <c r="E10" s="21">
        <f t="shared" ref="E10:E11" si="0">C10+D10</f>
        <v>1</v>
      </c>
      <c r="F10" s="15">
        <v>2</v>
      </c>
      <c r="G10" s="15">
        <v>2</v>
      </c>
      <c r="H10" s="15">
        <f t="shared" ref="H10:H11" si="1">F10+G10</f>
        <v>4</v>
      </c>
    </row>
    <row r="11" spans="1:8" ht="15.75" x14ac:dyDescent="0.25">
      <c r="A11" s="33" t="s">
        <v>31</v>
      </c>
      <c r="B11" s="33"/>
      <c r="C11" s="21">
        <v>0</v>
      </c>
      <c r="D11" s="21">
        <v>1</v>
      </c>
      <c r="E11" s="21">
        <f t="shared" si="0"/>
        <v>1</v>
      </c>
      <c r="F11" s="15">
        <v>0</v>
      </c>
      <c r="G11" s="15">
        <v>1</v>
      </c>
      <c r="H11" s="15">
        <f t="shared" si="1"/>
        <v>1</v>
      </c>
    </row>
    <row r="12" spans="1:8" ht="15.75" x14ac:dyDescent="0.25">
      <c r="A12" s="32" t="s">
        <v>1</v>
      </c>
      <c r="B12" s="32"/>
      <c r="C12" s="22">
        <f t="shared" ref="C12:H12" si="2">C9+C10+C11</f>
        <v>2</v>
      </c>
      <c r="D12" s="22">
        <f t="shared" si="2"/>
        <v>4</v>
      </c>
      <c r="E12" s="22">
        <f t="shared" si="2"/>
        <v>6</v>
      </c>
      <c r="F12" s="22">
        <f t="shared" si="2"/>
        <v>4</v>
      </c>
      <c r="G12" s="22">
        <f t="shared" si="2"/>
        <v>5</v>
      </c>
      <c r="H12" s="22">
        <f t="shared" si="2"/>
        <v>9</v>
      </c>
    </row>
    <row r="13" spans="1:8" x14ac:dyDescent="0.25">
      <c r="A13" s="31" t="s">
        <v>19</v>
      </c>
      <c r="B13" s="31"/>
      <c r="C13" s="31"/>
      <c r="D13" s="31"/>
      <c r="E13" s="31"/>
      <c r="F13" s="31"/>
      <c r="G13" s="31"/>
      <c r="H13" s="31"/>
    </row>
  </sheetData>
  <mergeCells count="15">
    <mergeCell ref="A13:H13"/>
    <mergeCell ref="A2:H2"/>
    <mergeCell ref="A3:H3"/>
    <mergeCell ref="A4:H4"/>
    <mergeCell ref="A5:H5"/>
    <mergeCell ref="C7:C8"/>
    <mergeCell ref="D7:D8"/>
    <mergeCell ref="E7:E8"/>
    <mergeCell ref="F7:G7"/>
    <mergeCell ref="H7:H8"/>
    <mergeCell ref="A12:B12"/>
    <mergeCell ref="A11:B11"/>
    <mergeCell ref="A10:B10"/>
    <mergeCell ref="A9:B9"/>
    <mergeCell ref="A7:B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Declarado en estado de abandono</vt:lpstr>
      <vt:lpstr>Autorización Judicial </vt:lpstr>
      <vt:lpstr>Supensión de autoridad</vt:lpstr>
      <vt:lpstr>Trabajo Social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mdoñe</dc:creator>
  <cp:lastModifiedBy>Mayra Doñe</cp:lastModifiedBy>
  <cp:lastPrinted>2020-01-03T14:22:30Z</cp:lastPrinted>
  <dcterms:created xsi:type="dcterms:W3CDTF">2015-02-19T13:18:30Z</dcterms:created>
  <dcterms:modified xsi:type="dcterms:W3CDTF">2022-10-13T12:52:20Z</dcterms:modified>
</cp:coreProperties>
</file>