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nisd-my.sharepoint.com/personal/done_mayra_conani_gob_do/Documents/Desktop/Informe realizados por Depto. de Estadisticas/Estadísticas Anual 2023/Informe Estadístico Cuarto trimestre, 2023/Estadisticas del cuarto  trimestre en excel/"/>
    </mc:Choice>
  </mc:AlternateContent>
  <xr:revisionPtr revIDLastSave="9" documentId="11_93361670521C932E4DAC1406FB5468B08B9E28BF" xr6:coauthVersionLast="47" xr6:coauthVersionMax="47" xr10:uidLastSave="{E5FF0F82-A59D-441D-9C2A-D64C2DC78A3A}"/>
  <bookViews>
    <workbookView xWindow="11625" yWindow="330" windowWidth="15390" windowHeight="14940" tabRatio="738" xr2:uid="{00000000-000D-0000-FFFF-FFFF00000000}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2" l="1"/>
  <c r="U12" i="12"/>
  <c r="S14" i="12"/>
  <c r="P14" i="12"/>
  <c r="O14" i="12"/>
  <c r="K14" i="12"/>
  <c r="G14" i="12"/>
  <c r="C14" i="12"/>
  <c r="R14" i="12"/>
  <c r="Q14" i="12"/>
  <c r="N14" i="12"/>
  <c r="M14" i="12"/>
  <c r="L14" i="12"/>
  <c r="J14" i="12"/>
  <c r="I14" i="12"/>
  <c r="H14" i="12"/>
  <c r="F14" i="12"/>
  <c r="E14" i="12"/>
  <c r="D14" i="12"/>
  <c r="B14" i="12"/>
  <c r="T13" i="12"/>
  <c r="T12" i="12"/>
  <c r="U11" i="12"/>
  <c r="T11" i="12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U13" i="11"/>
  <c r="T13" i="11"/>
  <c r="U12" i="11"/>
  <c r="T12" i="11"/>
  <c r="U11" i="11"/>
  <c r="T11" i="11"/>
  <c r="V13" i="11" l="1"/>
  <c r="V11" i="11"/>
  <c r="T14" i="12"/>
  <c r="V12" i="11"/>
  <c r="V12" i="12"/>
  <c r="U14" i="12"/>
  <c r="V11" i="12"/>
  <c r="V13" i="12"/>
  <c r="T14" i="11"/>
  <c r="U14" i="11"/>
  <c r="O14" i="3"/>
  <c r="C14" i="3"/>
  <c r="Q14" i="3"/>
  <c r="P14" i="3"/>
  <c r="L14" i="3"/>
  <c r="I14" i="3"/>
  <c r="G14" i="3"/>
  <c r="D14" i="3"/>
  <c r="V14" i="12" l="1"/>
  <c r="V14" i="11"/>
  <c r="F14" i="3"/>
  <c r="U11" i="3"/>
  <c r="K14" i="3"/>
  <c r="S14" i="3"/>
  <c r="T13" i="3"/>
  <c r="R14" i="3"/>
  <c r="U13" i="3"/>
  <c r="E14" i="3"/>
  <c r="M14" i="3"/>
  <c r="H14" i="3"/>
  <c r="T12" i="3"/>
  <c r="J14" i="3"/>
  <c r="U12" i="3"/>
  <c r="N14" i="3"/>
  <c r="T11" i="3"/>
  <c r="B14" i="3"/>
  <c r="V12" i="3" l="1"/>
  <c r="U14" i="3"/>
  <c r="T14" i="3"/>
  <c r="V13" i="3"/>
  <c r="V11" i="3"/>
  <c r="V14" i="3" l="1"/>
</calcChain>
</file>

<file path=xl/sharedStrings.xml><?xml version="1.0" encoding="utf-8"?>
<sst xmlns="http://schemas.openxmlformats.org/spreadsheetml/2006/main" count="126" uniqueCount="28">
  <si>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</si>
  <si>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</si>
  <si>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</si>
  <si>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</si>
  <si>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</si>
  <si>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</si>
  <si>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</si>
  <si>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</si>
  <si>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</si>
  <si>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</si>
  <si>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</si>
  <si>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</si>
  <si>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</si>
  <si>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</si>
  <si>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</si>
  <si>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</si>
  <si>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</si>
  <si>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</si>
  <si>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</si>
  <si>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</si>
  <si>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</si>
  <si>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</si>
  <si>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</si>
  <si>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</si>
  <si>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</si>
  <si>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</si>
  <si>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durante el cuarto trimestre del 2023</t>
  </si>
  <si>
    <t>durante el cuarto  trimestre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</si>
</sst>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</cellXfs>
  <cellStyles count="3">
    <cellStyle name="Estilo 1" xfId="1" xr:uid="{00000000-0005-0000-0000-000000000000}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18"/>
  <sheetViews>
    <sheetView tabSelected="1" workbookViewId="0">
      <selection activeCell="W18" sqref="W18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9.5" customHeight="1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0.5" customHeight="1" x14ac:dyDescent="0.25">
      <c r="A4" s="26" t="s">
        <v>26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x14ac:dyDescent="0.25">
      <c r="A5" s="27" t="s">
        <v>19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8" t="s">
        <v>1</v>
      </c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 t="s">
        <v>0</v>
      </c>
      <c r="U7" s="28"/>
      <c r="V7" s="25" t="s">
        <v>7</v>
      </c>
    </row>
    <row r="8" spans="1:22" ht="15" x14ac:dyDescent="0.25">
      <c r="A8" s="28"/>
      <c r="B8" s="25" t="s">
        <v>17</v>
      </c>
      <c r="C8" s="25"/>
      <c r="D8" s="25" t="s">
        <v>3</v>
      </c>
      <c r="E8" s="25"/>
      <c r="F8" s="25" t="s">
        <v>8</v>
      </c>
      <c r="G8" s="25"/>
      <c r="H8" s="25" t="s">
        <v>9</v>
      </c>
      <c r="I8" s="25"/>
      <c r="J8" s="25" t="s">
        <v>10</v>
      </c>
      <c r="K8" s="25"/>
      <c r="L8" s="25" t="s">
        <v>11</v>
      </c>
      <c r="M8" s="25"/>
      <c r="N8" s="25" t="s">
        <v>12</v>
      </c>
      <c r="O8" s="25"/>
      <c r="P8" s="25" t="s">
        <v>13</v>
      </c>
      <c r="Q8" s="25"/>
      <c r="R8" s="25" t="s">
        <v>14</v>
      </c>
      <c r="S8" s="25"/>
      <c r="T8" s="28"/>
      <c r="U8" s="28"/>
      <c r="V8" s="25"/>
    </row>
    <row r="9" spans="1:22" ht="30" customHeight="1" x14ac:dyDescent="0.25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8"/>
      <c r="U9" s="28"/>
      <c r="V9" s="25"/>
    </row>
    <row r="10" spans="1:22" x14ac:dyDescent="0.25">
      <c r="A10" s="28"/>
      <c r="B10" s="22" t="s">
        <v>22</v>
      </c>
      <c r="C10" s="22" t="s">
        <v>4</v>
      </c>
      <c r="D10" s="22" t="s">
        <v>22</v>
      </c>
      <c r="E10" s="22" t="s">
        <v>4</v>
      </c>
      <c r="F10" s="22" t="s">
        <v>22</v>
      </c>
      <c r="G10" s="22" t="s">
        <v>4</v>
      </c>
      <c r="H10" s="22" t="s">
        <v>22</v>
      </c>
      <c r="I10" s="22" t="s">
        <v>4</v>
      </c>
      <c r="J10" s="22" t="s">
        <v>22</v>
      </c>
      <c r="K10" s="22" t="s">
        <v>4</v>
      </c>
      <c r="L10" s="22" t="s">
        <v>22</v>
      </c>
      <c r="M10" s="22" t="s">
        <v>4</v>
      </c>
      <c r="N10" s="22" t="s">
        <v>22</v>
      </c>
      <c r="O10" s="22" t="s">
        <v>4</v>
      </c>
      <c r="P10" s="22" t="s">
        <v>22</v>
      </c>
      <c r="Q10" s="22" t="s">
        <v>4</v>
      </c>
      <c r="R10" s="22" t="s">
        <v>22</v>
      </c>
      <c r="S10" s="22" t="s">
        <v>4</v>
      </c>
      <c r="T10" s="22" t="s">
        <v>22</v>
      </c>
      <c r="U10" s="22" t="s">
        <v>4</v>
      </c>
      <c r="V10" s="25"/>
    </row>
    <row r="11" spans="1:22" x14ac:dyDescent="0.25">
      <c r="A11" s="10" t="s">
        <v>23</v>
      </c>
      <c r="B11" s="11">
        <v>0</v>
      </c>
      <c r="C11" s="11">
        <v>0</v>
      </c>
      <c r="D11" s="11">
        <v>1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1</v>
      </c>
      <c r="Q11" s="11">
        <v>0</v>
      </c>
      <c r="R11" s="11">
        <v>0</v>
      </c>
      <c r="S11" s="11">
        <v>0</v>
      </c>
      <c r="T11" s="12">
        <f t="shared" ref="T11:U14" si="0">B11+D11+F11+H11+J11+L11+N11+P11+R11</f>
        <v>2</v>
      </c>
      <c r="U11" s="12">
        <f t="shared" si="0"/>
        <v>0</v>
      </c>
      <c r="V11" s="12">
        <f t="shared" ref="V11:V12" si="1">T11+U11</f>
        <v>2</v>
      </c>
    </row>
    <row r="12" spans="1:22" x14ac:dyDescent="0.25">
      <c r="A12" s="10" t="s">
        <v>24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3</v>
      </c>
      <c r="Q12" s="11">
        <v>0</v>
      </c>
      <c r="R12" s="11">
        <v>1</v>
      </c>
      <c r="S12" s="11">
        <v>0</v>
      </c>
      <c r="T12" s="12">
        <f t="shared" si="0"/>
        <v>4</v>
      </c>
      <c r="U12" s="12">
        <f t="shared" si="0"/>
        <v>0</v>
      </c>
      <c r="V12" s="12">
        <f t="shared" si="1"/>
        <v>4</v>
      </c>
    </row>
    <row r="13" spans="1:22" x14ac:dyDescent="0.25">
      <c r="A13" s="10" t="s">
        <v>25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1</v>
      </c>
      <c r="Q13" s="11">
        <v>0</v>
      </c>
      <c r="R13" s="11">
        <v>0</v>
      </c>
      <c r="S13" s="11">
        <v>0</v>
      </c>
      <c r="T13" s="12">
        <f t="shared" si="0"/>
        <v>1</v>
      </c>
      <c r="U13" s="12">
        <f t="shared" si="0"/>
        <v>0</v>
      </c>
      <c r="V13" s="12">
        <f>T13+U13</f>
        <v>1</v>
      </c>
    </row>
    <row r="14" spans="1:22" x14ac:dyDescent="0.25">
      <c r="A14" s="13" t="s">
        <v>2</v>
      </c>
      <c r="B14" s="14">
        <f>B11+B12+B13</f>
        <v>0</v>
      </c>
      <c r="C14" s="14">
        <f t="shared" ref="C14:S14" si="2">C11+C12+C13</f>
        <v>0</v>
      </c>
      <c r="D14" s="14">
        <f t="shared" si="2"/>
        <v>1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0</v>
      </c>
      <c r="I14" s="14">
        <f t="shared" si="2"/>
        <v>0</v>
      </c>
      <c r="J14" s="14">
        <f t="shared" si="2"/>
        <v>0</v>
      </c>
      <c r="K14" s="14">
        <f t="shared" si="2"/>
        <v>0</v>
      </c>
      <c r="L14" s="14">
        <f t="shared" si="2"/>
        <v>0</v>
      </c>
      <c r="M14" s="14">
        <f t="shared" si="2"/>
        <v>0</v>
      </c>
      <c r="N14" s="14">
        <f t="shared" si="2"/>
        <v>0</v>
      </c>
      <c r="O14" s="14">
        <f t="shared" si="2"/>
        <v>0</v>
      </c>
      <c r="P14" s="14">
        <f t="shared" si="2"/>
        <v>5</v>
      </c>
      <c r="Q14" s="14">
        <f t="shared" si="2"/>
        <v>0</v>
      </c>
      <c r="R14" s="14">
        <f t="shared" si="2"/>
        <v>1</v>
      </c>
      <c r="S14" s="14">
        <f t="shared" si="2"/>
        <v>0</v>
      </c>
      <c r="T14" s="14">
        <f t="shared" si="0"/>
        <v>7</v>
      </c>
      <c r="U14" s="14">
        <f t="shared" si="0"/>
        <v>0</v>
      </c>
      <c r="V14" s="14">
        <f t="shared" ref="V14" si="3">T14+U14</f>
        <v>7</v>
      </c>
    </row>
    <row r="15" spans="1:22" ht="11.25" customHeight="1" x14ac:dyDescent="0.25">
      <c r="A15" s="24" t="s">
        <v>15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spans="1:2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</sheetData>
  <mergeCells count="18">
    <mergeCell ref="A2:V2"/>
    <mergeCell ref="H8:I9"/>
    <mergeCell ref="J8:K9"/>
    <mergeCell ref="L8:M9"/>
    <mergeCell ref="N8:O9"/>
    <mergeCell ref="P8:Q9"/>
    <mergeCell ref="A15:V15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"/>
  <sheetViews>
    <sheetView workbookViewId="0">
      <selection activeCell="U20" sqref="U20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0" t="s">
        <v>18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spans="1:22" ht="15.75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5.75" x14ac:dyDescent="0.25">
      <c r="A4" s="26" t="s">
        <v>26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5.75" x14ac:dyDescent="0.25">
      <c r="A5" s="31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15.75" x14ac:dyDescent="0.25">
      <c r="A7" s="28" t="s">
        <v>1</v>
      </c>
      <c r="B7" s="33" t="s">
        <v>6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28" t="s">
        <v>0</v>
      </c>
      <c r="U7" s="28"/>
      <c r="V7" s="25" t="s">
        <v>7</v>
      </c>
    </row>
    <row r="8" spans="1:22" x14ac:dyDescent="0.25">
      <c r="A8" s="28"/>
      <c r="B8" s="25" t="s">
        <v>5</v>
      </c>
      <c r="C8" s="25"/>
      <c r="D8" s="25" t="s">
        <v>3</v>
      </c>
      <c r="E8" s="25"/>
      <c r="F8" s="25" t="s">
        <v>8</v>
      </c>
      <c r="G8" s="25"/>
      <c r="H8" s="25" t="s">
        <v>9</v>
      </c>
      <c r="I8" s="25"/>
      <c r="J8" s="25" t="s">
        <v>10</v>
      </c>
      <c r="K8" s="25"/>
      <c r="L8" s="25" t="s">
        <v>11</v>
      </c>
      <c r="M8" s="25"/>
      <c r="N8" s="25" t="s">
        <v>12</v>
      </c>
      <c r="O8" s="25"/>
      <c r="P8" s="25" t="s">
        <v>13</v>
      </c>
      <c r="Q8" s="25"/>
      <c r="R8" s="25" t="s">
        <v>14</v>
      </c>
      <c r="S8" s="25"/>
      <c r="T8" s="28"/>
      <c r="U8" s="28"/>
      <c r="V8" s="25"/>
    </row>
    <row r="9" spans="1:22" x14ac:dyDescent="0.25">
      <c r="A9" s="28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8"/>
      <c r="U9" s="28"/>
      <c r="V9" s="25"/>
    </row>
    <row r="10" spans="1:22" ht="15.75" x14ac:dyDescent="0.25">
      <c r="A10" s="28"/>
      <c r="B10" s="22" t="s">
        <v>22</v>
      </c>
      <c r="C10" s="22" t="s">
        <v>4</v>
      </c>
      <c r="D10" s="22" t="s">
        <v>22</v>
      </c>
      <c r="E10" s="22" t="s">
        <v>4</v>
      </c>
      <c r="F10" s="22" t="s">
        <v>22</v>
      </c>
      <c r="G10" s="22" t="s">
        <v>4</v>
      </c>
      <c r="H10" s="22" t="s">
        <v>22</v>
      </c>
      <c r="I10" s="22" t="s">
        <v>4</v>
      </c>
      <c r="J10" s="22" t="s">
        <v>22</v>
      </c>
      <c r="K10" s="22" t="s">
        <v>4</v>
      </c>
      <c r="L10" s="22" t="s">
        <v>22</v>
      </c>
      <c r="M10" s="22" t="s">
        <v>4</v>
      </c>
      <c r="N10" s="22" t="s">
        <v>22</v>
      </c>
      <c r="O10" s="22" t="s">
        <v>4</v>
      </c>
      <c r="P10" s="22" t="s">
        <v>22</v>
      </c>
      <c r="Q10" s="22" t="s">
        <v>4</v>
      </c>
      <c r="R10" s="22" t="s">
        <v>22</v>
      </c>
      <c r="S10" s="22" t="s">
        <v>4</v>
      </c>
      <c r="T10" s="22" t="s">
        <v>22</v>
      </c>
      <c r="U10" s="22" t="s">
        <v>4</v>
      </c>
      <c r="V10" s="25"/>
    </row>
    <row r="11" spans="1:22" ht="15.75" x14ac:dyDescent="0.25">
      <c r="A11" s="10" t="s">
        <v>23</v>
      </c>
      <c r="B11" s="12">
        <v>1</v>
      </c>
      <c r="C11" s="12">
        <v>0</v>
      </c>
      <c r="D11" s="12">
        <v>2</v>
      </c>
      <c r="E11" s="12">
        <v>0</v>
      </c>
      <c r="F11" s="12">
        <v>1</v>
      </c>
      <c r="G11" s="12">
        <v>1</v>
      </c>
      <c r="H11" s="12">
        <v>0</v>
      </c>
      <c r="I11" s="12">
        <v>1</v>
      </c>
      <c r="J11" s="12">
        <v>0</v>
      </c>
      <c r="K11" s="12">
        <v>0</v>
      </c>
      <c r="L11" s="12">
        <v>1</v>
      </c>
      <c r="M11" s="12">
        <v>1</v>
      </c>
      <c r="N11" s="12">
        <v>0</v>
      </c>
      <c r="O11" s="12">
        <v>0</v>
      </c>
      <c r="P11" s="12">
        <v>1</v>
      </c>
      <c r="Q11" s="12">
        <v>5</v>
      </c>
      <c r="R11" s="12">
        <v>1</v>
      </c>
      <c r="S11" s="12">
        <v>6</v>
      </c>
      <c r="T11" s="12">
        <f t="shared" ref="T11:U14" si="0">B11+D11+F11+H11+J11+L11+N11+P11+R11</f>
        <v>7</v>
      </c>
      <c r="U11" s="12">
        <f t="shared" si="0"/>
        <v>14</v>
      </c>
      <c r="V11" s="15">
        <f t="shared" ref="V11:V12" si="1">T11+U11</f>
        <v>21</v>
      </c>
    </row>
    <row r="12" spans="1:22" ht="15.75" x14ac:dyDescent="0.25">
      <c r="A12" s="10" t="s">
        <v>24</v>
      </c>
      <c r="B12" s="12">
        <v>0</v>
      </c>
      <c r="C12" s="12">
        <v>2</v>
      </c>
      <c r="D12" s="12">
        <v>0</v>
      </c>
      <c r="E12" s="12">
        <v>1</v>
      </c>
      <c r="F12" s="12">
        <v>2</v>
      </c>
      <c r="G12" s="12">
        <v>3</v>
      </c>
      <c r="H12" s="12">
        <v>0</v>
      </c>
      <c r="I12" s="12">
        <v>1</v>
      </c>
      <c r="J12" s="12">
        <v>2</v>
      </c>
      <c r="K12" s="12">
        <v>0</v>
      </c>
      <c r="L12" s="12">
        <v>1</v>
      </c>
      <c r="M12" s="12">
        <v>0</v>
      </c>
      <c r="N12" s="12">
        <v>1</v>
      </c>
      <c r="O12" s="12">
        <v>2</v>
      </c>
      <c r="P12" s="12">
        <v>11</v>
      </c>
      <c r="Q12" s="12">
        <v>5</v>
      </c>
      <c r="R12" s="12">
        <v>3</v>
      </c>
      <c r="S12" s="12">
        <v>4</v>
      </c>
      <c r="T12" s="12">
        <f t="shared" si="0"/>
        <v>20</v>
      </c>
      <c r="U12" s="12">
        <f t="shared" si="0"/>
        <v>18</v>
      </c>
      <c r="V12" s="15">
        <f t="shared" si="1"/>
        <v>38</v>
      </c>
    </row>
    <row r="13" spans="1:22" ht="15.75" x14ac:dyDescent="0.25">
      <c r="A13" s="10" t="s">
        <v>25</v>
      </c>
      <c r="B13" s="12">
        <v>0</v>
      </c>
      <c r="C13" s="12">
        <v>1</v>
      </c>
      <c r="D13" s="12">
        <v>1</v>
      </c>
      <c r="E13" s="12">
        <v>1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1</v>
      </c>
      <c r="O13" s="12">
        <v>0</v>
      </c>
      <c r="P13" s="12">
        <v>4</v>
      </c>
      <c r="Q13" s="12">
        <v>4</v>
      </c>
      <c r="R13" s="12">
        <v>0</v>
      </c>
      <c r="S13" s="12">
        <v>4</v>
      </c>
      <c r="T13" s="12">
        <f t="shared" si="0"/>
        <v>7</v>
      </c>
      <c r="U13" s="12">
        <f t="shared" si="0"/>
        <v>10</v>
      </c>
      <c r="V13" s="15">
        <f>T13+U13</f>
        <v>17</v>
      </c>
    </row>
    <row r="14" spans="1:22" ht="15.75" x14ac:dyDescent="0.25">
      <c r="A14" s="13" t="s">
        <v>2</v>
      </c>
      <c r="B14" s="14">
        <f>B11+B12+B13</f>
        <v>1</v>
      </c>
      <c r="C14" s="14">
        <f t="shared" ref="C14:S14" si="2">C11+C12+C13</f>
        <v>3</v>
      </c>
      <c r="D14" s="14">
        <f t="shared" si="2"/>
        <v>3</v>
      </c>
      <c r="E14" s="14">
        <f t="shared" si="2"/>
        <v>2</v>
      </c>
      <c r="F14" s="14">
        <f t="shared" si="2"/>
        <v>3</v>
      </c>
      <c r="G14" s="14">
        <f t="shared" si="2"/>
        <v>4</v>
      </c>
      <c r="H14" s="14">
        <f t="shared" si="2"/>
        <v>0</v>
      </c>
      <c r="I14" s="14">
        <f t="shared" si="2"/>
        <v>2</v>
      </c>
      <c r="J14" s="14">
        <f t="shared" si="2"/>
        <v>2</v>
      </c>
      <c r="K14" s="14">
        <f t="shared" si="2"/>
        <v>0</v>
      </c>
      <c r="L14" s="14">
        <f t="shared" si="2"/>
        <v>3</v>
      </c>
      <c r="M14" s="14">
        <f t="shared" si="2"/>
        <v>1</v>
      </c>
      <c r="N14" s="14">
        <f t="shared" si="2"/>
        <v>2</v>
      </c>
      <c r="O14" s="14">
        <f t="shared" si="2"/>
        <v>2</v>
      </c>
      <c r="P14" s="14">
        <f t="shared" si="2"/>
        <v>16</v>
      </c>
      <c r="Q14" s="14">
        <f t="shared" si="2"/>
        <v>14</v>
      </c>
      <c r="R14" s="14">
        <f t="shared" si="2"/>
        <v>4</v>
      </c>
      <c r="S14" s="14">
        <f t="shared" si="2"/>
        <v>14</v>
      </c>
      <c r="T14" s="14">
        <f t="shared" si="0"/>
        <v>34</v>
      </c>
      <c r="U14" s="14">
        <f t="shared" si="0"/>
        <v>42</v>
      </c>
      <c r="V14" s="14">
        <f t="shared" ref="V14" si="3">T14+U14</f>
        <v>76</v>
      </c>
    </row>
    <row r="15" spans="1:22" x14ac:dyDescent="0.25">
      <c r="A15" s="32" t="s">
        <v>15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</row>
  </sheetData>
  <mergeCells count="18">
    <mergeCell ref="D8:E9"/>
    <mergeCell ref="F8:G9"/>
    <mergeCell ref="A2:V2"/>
    <mergeCell ref="A3:V3"/>
    <mergeCell ref="A4:V4"/>
    <mergeCell ref="A5:V5"/>
    <mergeCell ref="A15:V15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"/>
  <sheetViews>
    <sheetView workbookViewId="0">
      <selection activeCell="N21" sqref="N21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9" t="s">
        <v>18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5.75" x14ac:dyDescent="0.25">
      <c r="A3" s="26" t="s">
        <v>16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15.75" x14ac:dyDescent="0.25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ht="15.75" x14ac:dyDescent="0.25">
      <c r="A5" s="31" t="s">
        <v>21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5" t="s">
        <v>1</v>
      </c>
      <c r="B7" s="38" t="s">
        <v>6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1" t="s">
        <v>0</v>
      </c>
      <c r="U7" s="42"/>
      <c r="V7" s="47" t="s">
        <v>7</v>
      </c>
    </row>
    <row r="8" spans="1:22" x14ac:dyDescent="0.25">
      <c r="A8" s="36"/>
      <c r="B8" s="50" t="s">
        <v>5</v>
      </c>
      <c r="C8" s="51"/>
      <c r="D8" s="50" t="s">
        <v>3</v>
      </c>
      <c r="E8" s="51"/>
      <c r="F8" s="50" t="s">
        <v>8</v>
      </c>
      <c r="G8" s="51"/>
      <c r="H8" s="50" t="s">
        <v>9</v>
      </c>
      <c r="I8" s="51"/>
      <c r="J8" s="50" t="s">
        <v>10</v>
      </c>
      <c r="K8" s="51"/>
      <c r="L8" s="50" t="s">
        <v>11</v>
      </c>
      <c r="M8" s="51"/>
      <c r="N8" s="50" t="s">
        <v>12</v>
      </c>
      <c r="O8" s="51"/>
      <c r="P8" s="50" t="s">
        <v>13</v>
      </c>
      <c r="Q8" s="51"/>
      <c r="R8" s="50" t="s">
        <v>14</v>
      </c>
      <c r="S8" s="51"/>
      <c r="T8" s="43"/>
      <c r="U8" s="44"/>
      <c r="V8" s="48"/>
    </row>
    <row r="9" spans="1:22" x14ac:dyDescent="0.25">
      <c r="A9" s="36"/>
      <c r="B9" s="52"/>
      <c r="C9" s="53"/>
      <c r="D9" s="52"/>
      <c r="E9" s="53"/>
      <c r="F9" s="52"/>
      <c r="G9" s="53"/>
      <c r="H9" s="52"/>
      <c r="I9" s="53"/>
      <c r="J9" s="52"/>
      <c r="K9" s="53"/>
      <c r="L9" s="52"/>
      <c r="M9" s="53"/>
      <c r="N9" s="52"/>
      <c r="O9" s="53"/>
      <c r="P9" s="52"/>
      <c r="Q9" s="53"/>
      <c r="R9" s="52"/>
      <c r="S9" s="53"/>
      <c r="T9" s="45"/>
      <c r="U9" s="46"/>
      <c r="V9" s="48"/>
    </row>
    <row r="10" spans="1:22" ht="15.75" x14ac:dyDescent="0.25">
      <c r="A10" s="37"/>
      <c r="B10" s="23" t="s">
        <v>22</v>
      </c>
      <c r="C10" s="23" t="s">
        <v>4</v>
      </c>
      <c r="D10" s="23" t="s">
        <v>22</v>
      </c>
      <c r="E10" s="23" t="s">
        <v>4</v>
      </c>
      <c r="F10" s="23" t="s">
        <v>22</v>
      </c>
      <c r="G10" s="23" t="s">
        <v>4</v>
      </c>
      <c r="H10" s="23" t="s">
        <v>22</v>
      </c>
      <c r="I10" s="23" t="s">
        <v>4</v>
      </c>
      <c r="J10" s="23" t="s">
        <v>22</v>
      </c>
      <c r="K10" s="23" t="s">
        <v>4</v>
      </c>
      <c r="L10" s="23" t="s">
        <v>22</v>
      </c>
      <c r="M10" s="23" t="s">
        <v>4</v>
      </c>
      <c r="N10" s="23" t="s">
        <v>22</v>
      </c>
      <c r="O10" s="23" t="s">
        <v>4</v>
      </c>
      <c r="P10" s="23" t="s">
        <v>22</v>
      </c>
      <c r="Q10" s="23" t="s">
        <v>4</v>
      </c>
      <c r="R10" s="23" t="s">
        <v>22</v>
      </c>
      <c r="S10" s="23" t="s">
        <v>4</v>
      </c>
      <c r="T10" s="23" t="s">
        <v>22</v>
      </c>
      <c r="U10" s="23" t="s">
        <v>4</v>
      </c>
      <c r="V10" s="49"/>
    </row>
    <row r="11" spans="1:22" ht="15.75" x14ac:dyDescent="0.25">
      <c r="A11" s="3" t="s">
        <v>23</v>
      </c>
      <c r="B11" s="19">
        <v>1</v>
      </c>
      <c r="C11" s="19">
        <v>0</v>
      </c>
      <c r="D11" s="19">
        <v>1</v>
      </c>
      <c r="E11" s="19">
        <v>0</v>
      </c>
      <c r="F11" s="19">
        <v>1</v>
      </c>
      <c r="G11" s="19">
        <v>1</v>
      </c>
      <c r="H11" s="19">
        <v>1</v>
      </c>
      <c r="I11" s="19">
        <v>0</v>
      </c>
      <c r="J11" s="19">
        <v>1</v>
      </c>
      <c r="K11" s="19">
        <v>0</v>
      </c>
      <c r="L11" s="19">
        <v>2</v>
      </c>
      <c r="M11" s="19">
        <v>0</v>
      </c>
      <c r="N11" s="19">
        <v>1</v>
      </c>
      <c r="O11" s="19">
        <v>1</v>
      </c>
      <c r="P11" s="19">
        <v>0</v>
      </c>
      <c r="Q11" s="19">
        <v>2</v>
      </c>
      <c r="R11" s="19">
        <v>0</v>
      </c>
      <c r="S11" s="19">
        <v>0</v>
      </c>
      <c r="T11" s="9">
        <f t="shared" ref="T11:U14" si="0">B11+D11+F11+H11+J11+L11+N11+P11+R11</f>
        <v>8</v>
      </c>
      <c r="U11" s="8">
        <f t="shared" si="0"/>
        <v>4</v>
      </c>
      <c r="V11" s="7">
        <f t="shared" ref="V11:V12" si="1">T11+U11</f>
        <v>12</v>
      </c>
    </row>
    <row r="12" spans="1:22" ht="15.75" x14ac:dyDescent="0.25">
      <c r="A12" s="3" t="s">
        <v>24</v>
      </c>
      <c r="B12" s="19">
        <v>0</v>
      </c>
      <c r="C12" s="19">
        <v>2</v>
      </c>
      <c r="D12" s="19">
        <v>0</v>
      </c>
      <c r="E12" s="19">
        <v>0</v>
      </c>
      <c r="F12" s="19">
        <v>1</v>
      </c>
      <c r="G12" s="19">
        <v>2</v>
      </c>
      <c r="H12" s="19">
        <v>1</v>
      </c>
      <c r="I12" s="19">
        <v>1</v>
      </c>
      <c r="J12" s="19">
        <v>0</v>
      </c>
      <c r="K12" s="19">
        <v>2</v>
      </c>
      <c r="L12" s="19">
        <v>2</v>
      </c>
      <c r="M12" s="19">
        <v>1</v>
      </c>
      <c r="N12" s="19">
        <v>1</v>
      </c>
      <c r="O12" s="19">
        <v>0</v>
      </c>
      <c r="P12" s="19">
        <v>2</v>
      </c>
      <c r="Q12" s="19">
        <v>1</v>
      </c>
      <c r="R12" s="19">
        <v>0</v>
      </c>
      <c r="S12" s="19">
        <v>0</v>
      </c>
      <c r="T12" s="9">
        <f t="shared" si="0"/>
        <v>7</v>
      </c>
      <c r="U12" s="8">
        <f t="shared" si="0"/>
        <v>9</v>
      </c>
      <c r="V12" s="7">
        <f t="shared" si="1"/>
        <v>16</v>
      </c>
    </row>
    <row r="13" spans="1:22" ht="15.75" x14ac:dyDescent="0.25">
      <c r="A13" s="3" t="s">
        <v>25</v>
      </c>
      <c r="B13" s="20">
        <v>0</v>
      </c>
      <c r="C13" s="20">
        <v>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1</v>
      </c>
      <c r="Q13" s="20">
        <v>1</v>
      </c>
      <c r="R13" s="20">
        <v>1</v>
      </c>
      <c r="S13" s="20">
        <v>0</v>
      </c>
      <c r="T13" s="16">
        <f t="shared" si="0"/>
        <v>2</v>
      </c>
      <c r="U13" s="17">
        <f t="shared" si="0"/>
        <v>2</v>
      </c>
      <c r="V13" s="18">
        <f>T13+U13</f>
        <v>4</v>
      </c>
    </row>
    <row r="14" spans="1:22" ht="15.75" x14ac:dyDescent="0.25">
      <c r="A14" s="13" t="s">
        <v>2</v>
      </c>
      <c r="B14" s="14">
        <f>B11+B12+B13</f>
        <v>1</v>
      </c>
      <c r="C14" s="14">
        <f t="shared" ref="C14:S14" si="2">C11+C12+C13</f>
        <v>3</v>
      </c>
      <c r="D14" s="14">
        <f t="shared" si="2"/>
        <v>1</v>
      </c>
      <c r="E14" s="14">
        <f t="shared" si="2"/>
        <v>0</v>
      </c>
      <c r="F14" s="14">
        <f t="shared" si="2"/>
        <v>2</v>
      </c>
      <c r="G14" s="14">
        <f t="shared" si="2"/>
        <v>3</v>
      </c>
      <c r="H14" s="14">
        <f t="shared" si="2"/>
        <v>2</v>
      </c>
      <c r="I14" s="14">
        <f t="shared" si="2"/>
        <v>1</v>
      </c>
      <c r="J14" s="14">
        <f t="shared" si="2"/>
        <v>1</v>
      </c>
      <c r="K14" s="14">
        <f t="shared" si="2"/>
        <v>2</v>
      </c>
      <c r="L14" s="14">
        <f t="shared" si="2"/>
        <v>4</v>
      </c>
      <c r="M14" s="14">
        <f t="shared" si="2"/>
        <v>1</v>
      </c>
      <c r="N14" s="14">
        <f t="shared" si="2"/>
        <v>2</v>
      </c>
      <c r="O14" s="14">
        <f t="shared" si="2"/>
        <v>1</v>
      </c>
      <c r="P14" s="14">
        <f t="shared" si="2"/>
        <v>3</v>
      </c>
      <c r="Q14" s="14">
        <f t="shared" si="2"/>
        <v>4</v>
      </c>
      <c r="R14" s="14">
        <f t="shared" si="2"/>
        <v>1</v>
      </c>
      <c r="S14" s="14">
        <f t="shared" si="2"/>
        <v>0</v>
      </c>
      <c r="T14" s="14">
        <f t="shared" si="0"/>
        <v>17</v>
      </c>
      <c r="U14" s="14">
        <f t="shared" si="0"/>
        <v>15</v>
      </c>
      <c r="V14" s="14">
        <f t="shared" ref="V14" si="3">T14+U14</f>
        <v>32</v>
      </c>
    </row>
    <row r="15" spans="1:22" x14ac:dyDescent="0.25">
      <c r="A15" s="34" t="s">
        <v>15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</sheetData>
  <mergeCells count="18">
    <mergeCell ref="A2:V2"/>
    <mergeCell ref="A3:V3"/>
    <mergeCell ref="A4:V4"/>
    <mergeCell ref="A5:V5"/>
    <mergeCell ref="J8:K9"/>
    <mergeCell ref="L8:M9"/>
    <mergeCell ref="N8:O9"/>
    <mergeCell ref="P8:Q9"/>
    <mergeCell ref="R8:S9"/>
    <mergeCell ref="A15:V15"/>
    <mergeCell ref="A7:A10"/>
    <mergeCell ref="B7:S7"/>
    <mergeCell ref="T7:U9"/>
    <mergeCell ref="V7:V10"/>
    <mergeCell ref="B8:C9"/>
    <mergeCell ref="D8:E9"/>
    <mergeCell ref="F8:G9"/>
    <mergeCell ref="H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Mayra Done</cp:lastModifiedBy>
  <cp:lastPrinted>2020-01-03T14:22:30Z</cp:lastPrinted>
  <dcterms:created xsi:type="dcterms:W3CDTF">2015-02-19T13:18:30Z</dcterms:created>
  <dcterms:modified xsi:type="dcterms:W3CDTF">2024-01-16T12:10:29Z</dcterms:modified>
</cp:coreProperties>
</file>