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 activeTab="1"/>
  </bookViews>
  <sheets>
    <sheet name="Nuevo Ingreso" sheetId="1" r:id="rId1"/>
    <sheet name="Por Nacionalidad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17" i="1"/>
  <c r="U17" i="1"/>
  <c r="V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</calcChain>
</file>

<file path=xl/sharedStrings.xml><?xml version="1.0" encoding="utf-8"?>
<sst xmlns="http://schemas.openxmlformats.org/spreadsheetml/2006/main" count="100" uniqueCount="31">
  <si>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</si>
  <si>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</si>
  <si>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</si>
  <si>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</si>
  <si>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</si>
  <si>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</si>
  <si>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</si>
  <si>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</si>
  <si>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</si>
  <si>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</si>
  <si>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</si>
  <si>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</si>
  <si>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</si>
  <si>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M</t>
  </si>
  <si>
    <t>Ingresos</t>
  </si>
  <si>
    <t>Reingresos</t>
  </si>
  <si>
    <t xml:space="preserve">Total </t>
  </si>
  <si>
    <t>Nacionalidad</t>
  </si>
  <si>
    <t>Dominicanos</t>
  </si>
  <si>
    <t>Haitianos</t>
  </si>
  <si>
    <t>Fuente: registros administrativos de la División de los Hogares de Paso</t>
  </si>
  <si>
    <t xml:space="preserve">Consejo Nacional para la Niñez y la Adolescencia </t>
  </si>
  <si>
    <t>Programa de Atención Residencial modalidad Hogares de Paso</t>
  </si>
  <si>
    <t>H</t>
  </si>
  <si>
    <t>Segundo trimestre</t>
  </si>
  <si>
    <t>Primer semestre</t>
  </si>
  <si>
    <t>primer trimestre</t>
  </si>
  <si>
    <t xml:space="preserve">                       Estadísticas  de los niños, niñas y adolescentes acogidos, año del 2024</t>
  </si>
  <si>
    <t xml:space="preserve">                       Estadísticas  de los niños, niñas y adolescentes acogidos,  año 2024</t>
  </si>
  <si>
    <t>Tercer trimestre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</si>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</sst>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4" borderId="1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8" fillId="5" borderId="17" xfId="1" applyFont="1" applyFill="1" applyBorder="1" applyAlignment="1">
      <alignment horizontal="center" vertical="center"/>
    </xf>
    <xf numFmtId="0" fontId="4" fillId="4" borderId="8" xfId="0" applyFont="1" applyFill="1" applyBorder="1"/>
    <xf numFmtId="0" fontId="4" fillId="4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5" borderId="1" xfId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wrapText="1"/>
    </xf>
    <xf numFmtId="0" fontId="8" fillId="5" borderId="4" xfId="1" applyFont="1" applyFill="1" applyBorder="1" applyAlignment="1">
      <alignment horizontal="center" wrapText="1"/>
    </xf>
    <xf numFmtId="0" fontId="8" fillId="5" borderId="8" xfId="1" applyFont="1" applyFill="1" applyBorder="1" applyAlignment="1">
      <alignment horizontal="center" wrapText="1"/>
    </xf>
    <xf numFmtId="0" fontId="8" fillId="5" borderId="9" xfId="1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8" fillId="5" borderId="13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9" fillId="3" borderId="3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showGridLines="0" topLeftCell="A4" workbookViewId="0">
      <selection activeCell="B20" sqref="B20:V21"/>
    </sheetView>
  </sheetViews>
  <sheetFormatPr baseColWidth="10" defaultRowHeight="15" x14ac:dyDescent="0.25"/>
  <cols>
    <col min="1" max="1" width="37.28515625" style="3" customWidth="1"/>
    <col min="2" max="17" width="3.7109375" style="3" customWidth="1"/>
    <col min="18" max="18" width="4.28515625" style="3" customWidth="1"/>
    <col min="19" max="19" width="4.42578125" style="3" customWidth="1"/>
    <col min="20" max="20" width="5.5703125" style="3" customWidth="1"/>
    <col min="21" max="21" width="5" style="3" customWidth="1"/>
    <col min="22" max="22" width="8.28515625" style="3" customWidth="1"/>
  </cols>
  <sheetData>
    <row r="2" spans="1:22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8" customHeight="1" x14ac:dyDescent="0.25">
      <c r="A4" s="29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8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x14ac:dyDescent="0.25">
      <c r="A6" s="33" t="s">
        <v>0</v>
      </c>
      <c r="B6" s="36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 t="s">
        <v>2</v>
      </c>
      <c r="U6" s="38"/>
      <c r="V6" s="43" t="s">
        <v>3</v>
      </c>
    </row>
    <row r="7" spans="1:22" ht="15" customHeight="1" x14ac:dyDescent="0.25">
      <c r="A7" s="34"/>
      <c r="B7" s="46" t="s">
        <v>4</v>
      </c>
      <c r="C7" s="47"/>
      <c r="D7" s="50" t="s">
        <v>5</v>
      </c>
      <c r="E7" s="51"/>
      <c r="F7" s="25" t="s">
        <v>6</v>
      </c>
      <c r="G7" s="25"/>
      <c r="H7" s="25" t="s">
        <v>7</v>
      </c>
      <c r="I7" s="25"/>
      <c r="J7" s="25" t="s">
        <v>8</v>
      </c>
      <c r="K7" s="25"/>
      <c r="L7" s="25" t="s">
        <v>9</v>
      </c>
      <c r="M7" s="25"/>
      <c r="N7" s="25" t="s">
        <v>10</v>
      </c>
      <c r="O7" s="25"/>
      <c r="P7" s="25" t="s">
        <v>11</v>
      </c>
      <c r="Q7" s="25"/>
      <c r="R7" s="25" t="s">
        <v>12</v>
      </c>
      <c r="S7" s="25"/>
      <c r="T7" s="39"/>
      <c r="U7" s="40"/>
      <c r="V7" s="44"/>
    </row>
    <row r="8" spans="1:22" x14ac:dyDescent="0.25">
      <c r="A8" s="34"/>
      <c r="B8" s="48"/>
      <c r="C8" s="49"/>
      <c r="D8" s="52"/>
      <c r="E8" s="53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41"/>
      <c r="U8" s="42"/>
      <c r="V8" s="44"/>
    </row>
    <row r="9" spans="1:22" x14ac:dyDescent="0.25">
      <c r="A9" s="35"/>
      <c r="B9" s="7" t="s">
        <v>23</v>
      </c>
      <c r="C9" s="8" t="s">
        <v>13</v>
      </c>
      <c r="D9" s="7" t="s">
        <v>23</v>
      </c>
      <c r="E9" s="8" t="s">
        <v>13</v>
      </c>
      <c r="F9" s="7" t="s">
        <v>23</v>
      </c>
      <c r="G9" s="8" t="s">
        <v>13</v>
      </c>
      <c r="H9" s="7" t="s">
        <v>23</v>
      </c>
      <c r="I9" s="8" t="s">
        <v>13</v>
      </c>
      <c r="J9" s="7" t="s">
        <v>23</v>
      </c>
      <c r="K9" s="8" t="s">
        <v>23</v>
      </c>
      <c r="L9" s="7" t="s">
        <v>13</v>
      </c>
      <c r="M9" s="8" t="s">
        <v>23</v>
      </c>
      <c r="N9" s="7" t="s">
        <v>13</v>
      </c>
      <c r="O9" s="8" t="s">
        <v>23</v>
      </c>
      <c r="P9" s="7" t="s">
        <v>13</v>
      </c>
      <c r="Q9" s="8" t="s">
        <v>23</v>
      </c>
      <c r="R9" s="7" t="s">
        <v>13</v>
      </c>
      <c r="S9" s="8" t="s">
        <v>23</v>
      </c>
      <c r="T9" s="7" t="s">
        <v>13</v>
      </c>
      <c r="U9" s="8" t="s">
        <v>23</v>
      </c>
      <c r="V9" s="45"/>
    </row>
    <row r="10" spans="1:22" x14ac:dyDescent="0.25">
      <c r="A10" s="30" t="s">
        <v>25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1:22" ht="15.75" x14ac:dyDescent="0.25">
      <c r="A11" s="1" t="s">
        <v>14</v>
      </c>
      <c r="B11" s="2">
        <v>3</v>
      </c>
      <c r="C11" s="2">
        <v>7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1</v>
      </c>
      <c r="K11" s="2">
        <v>0</v>
      </c>
      <c r="L11" s="2">
        <v>3</v>
      </c>
      <c r="M11" s="2">
        <v>1</v>
      </c>
      <c r="N11" s="2">
        <v>0</v>
      </c>
      <c r="O11" s="2">
        <v>0</v>
      </c>
      <c r="P11" s="2">
        <v>29</v>
      </c>
      <c r="Q11" s="2">
        <v>2</v>
      </c>
      <c r="R11" s="2">
        <v>58</v>
      </c>
      <c r="S11" s="2">
        <v>60</v>
      </c>
      <c r="T11" s="2">
        <v>96</v>
      </c>
      <c r="U11" s="2">
        <v>71</v>
      </c>
      <c r="V11" s="2">
        <v>167</v>
      </c>
    </row>
    <row r="12" spans="1:22" ht="15.75" x14ac:dyDescent="0.25">
      <c r="A12" s="1" t="s">
        <v>15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1</v>
      </c>
      <c r="R12" s="2">
        <v>5</v>
      </c>
      <c r="S12" s="2">
        <v>4</v>
      </c>
      <c r="T12" s="2">
        <v>7</v>
      </c>
      <c r="U12" s="2">
        <v>5</v>
      </c>
      <c r="V12" s="2">
        <v>12</v>
      </c>
    </row>
    <row r="13" spans="1:22" x14ac:dyDescent="0.25">
      <c r="A13" s="4" t="s">
        <v>16</v>
      </c>
      <c r="B13" s="5">
        <v>3</v>
      </c>
      <c r="C13" s="5">
        <v>7</v>
      </c>
      <c r="D13" s="5">
        <v>0</v>
      </c>
      <c r="E13" s="5">
        <v>0</v>
      </c>
      <c r="F13" s="5">
        <v>1</v>
      </c>
      <c r="G13" s="5">
        <v>1</v>
      </c>
      <c r="H13" s="5">
        <v>1</v>
      </c>
      <c r="I13" s="5">
        <v>0</v>
      </c>
      <c r="J13" s="5">
        <v>1</v>
      </c>
      <c r="K13" s="5">
        <v>0</v>
      </c>
      <c r="L13" s="5">
        <v>3</v>
      </c>
      <c r="M13" s="5">
        <v>1</v>
      </c>
      <c r="N13" s="5">
        <v>0</v>
      </c>
      <c r="O13" s="5">
        <v>0</v>
      </c>
      <c r="P13" s="5">
        <v>31</v>
      </c>
      <c r="Q13" s="5">
        <v>3</v>
      </c>
      <c r="R13" s="5">
        <v>63</v>
      </c>
      <c r="S13" s="5">
        <v>64</v>
      </c>
      <c r="T13" s="5">
        <v>103</v>
      </c>
      <c r="U13" s="5">
        <v>76</v>
      </c>
      <c r="V13" s="5">
        <v>179</v>
      </c>
    </row>
    <row r="14" spans="1:22" x14ac:dyDescent="0.25">
      <c r="A14" s="26" t="s">
        <v>24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5.75" x14ac:dyDescent="0.25">
      <c r="A15" s="1" t="s">
        <v>14</v>
      </c>
      <c r="B15" s="2">
        <v>4</v>
      </c>
      <c r="C15" s="2">
        <v>2</v>
      </c>
      <c r="D15" s="2">
        <v>0</v>
      </c>
      <c r="E15" s="2">
        <v>3</v>
      </c>
      <c r="F15" s="2">
        <v>1</v>
      </c>
      <c r="G15" s="2">
        <v>0</v>
      </c>
      <c r="H15" s="2">
        <v>0</v>
      </c>
      <c r="I15" s="2">
        <v>2</v>
      </c>
      <c r="J15" s="2">
        <v>1</v>
      </c>
      <c r="K15" s="2">
        <v>0</v>
      </c>
      <c r="L15" s="2">
        <v>2</v>
      </c>
      <c r="M15" s="2">
        <v>1</v>
      </c>
      <c r="N15" s="2">
        <v>2</v>
      </c>
      <c r="O15" s="2">
        <v>2</v>
      </c>
      <c r="P15" s="2">
        <v>31</v>
      </c>
      <c r="Q15" s="2">
        <v>8</v>
      </c>
      <c r="R15" s="2">
        <v>47</v>
      </c>
      <c r="S15" s="2">
        <v>64</v>
      </c>
      <c r="T15" s="2">
        <v>88</v>
      </c>
      <c r="U15" s="2">
        <v>82</v>
      </c>
      <c r="V15" s="2">
        <v>170</v>
      </c>
    </row>
    <row r="16" spans="1:22" ht="15.75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0</v>
      </c>
      <c r="R16" s="2">
        <v>10</v>
      </c>
      <c r="S16" s="2">
        <v>4</v>
      </c>
      <c r="T16" s="2">
        <v>12</v>
      </c>
      <c r="U16" s="2">
        <v>4</v>
      </c>
      <c r="V16" s="2">
        <v>16</v>
      </c>
    </row>
    <row r="17" spans="1:22" x14ac:dyDescent="0.25">
      <c r="A17" s="4" t="s">
        <v>16</v>
      </c>
      <c r="B17" s="5">
        <f t="shared" ref="B17:V17" si="0">SUM(B15:B16)</f>
        <v>4</v>
      </c>
      <c r="C17" s="5">
        <f t="shared" si="0"/>
        <v>2</v>
      </c>
      <c r="D17" s="5">
        <f t="shared" si="0"/>
        <v>0</v>
      </c>
      <c r="E17" s="5">
        <f t="shared" si="0"/>
        <v>3</v>
      </c>
      <c r="F17" s="5">
        <f t="shared" si="0"/>
        <v>1</v>
      </c>
      <c r="G17" s="5">
        <f t="shared" si="0"/>
        <v>0</v>
      </c>
      <c r="H17" s="5">
        <f t="shared" si="0"/>
        <v>0</v>
      </c>
      <c r="I17" s="5">
        <f t="shared" si="0"/>
        <v>2</v>
      </c>
      <c r="J17" s="5">
        <f t="shared" si="0"/>
        <v>1</v>
      </c>
      <c r="K17" s="5">
        <f t="shared" si="0"/>
        <v>0</v>
      </c>
      <c r="L17" s="5">
        <f t="shared" si="0"/>
        <v>2</v>
      </c>
      <c r="M17" s="5">
        <f t="shared" si="0"/>
        <v>1</v>
      </c>
      <c r="N17" s="5">
        <f t="shared" si="0"/>
        <v>2</v>
      </c>
      <c r="O17" s="5">
        <f t="shared" si="0"/>
        <v>2</v>
      </c>
      <c r="P17" s="5">
        <f t="shared" si="0"/>
        <v>33</v>
      </c>
      <c r="Q17" s="5">
        <f t="shared" si="0"/>
        <v>8</v>
      </c>
      <c r="R17" s="5">
        <f t="shared" si="0"/>
        <v>57</v>
      </c>
      <c r="S17" s="5">
        <f t="shared" si="0"/>
        <v>68</v>
      </c>
      <c r="T17" s="5">
        <f t="shared" si="0"/>
        <v>100</v>
      </c>
      <c r="U17" s="5">
        <f t="shared" si="0"/>
        <v>86</v>
      </c>
      <c r="V17" s="5">
        <f t="shared" si="0"/>
        <v>186</v>
      </c>
    </row>
    <row r="18" spans="1:22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26" t="s">
        <v>29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ht="15.75" x14ac:dyDescent="0.25">
      <c r="A20" s="1" t="s">
        <v>14</v>
      </c>
      <c r="B20" s="2">
        <v>5</v>
      </c>
      <c r="C20" s="2">
        <v>4</v>
      </c>
      <c r="D20" s="2">
        <v>1</v>
      </c>
      <c r="E20" s="2">
        <v>2</v>
      </c>
      <c r="F20" s="2">
        <v>1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1</v>
      </c>
      <c r="O20" s="2">
        <v>1</v>
      </c>
      <c r="P20" s="2">
        <v>19</v>
      </c>
      <c r="Q20" s="2">
        <v>6</v>
      </c>
      <c r="R20" s="2">
        <v>40</v>
      </c>
      <c r="S20" s="2">
        <v>46</v>
      </c>
      <c r="T20" s="2">
        <v>70</v>
      </c>
      <c r="U20" s="2">
        <v>60</v>
      </c>
      <c r="V20" s="2">
        <v>130</v>
      </c>
    </row>
    <row r="21" spans="1:22" ht="15.75" x14ac:dyDescent="0.25">
      <c r="A21" s="1" t="s">
        <v>15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2</v>
      </c>
      <c r="R21" s="2">
        <v>11</v>
      </c>
      <c r="S21" s="2">
        <v>3</v>
      </c>
      <c r="T21" s="2">
        <v>11</v>
      </c>
      <c r="U21" s="2">
        <v>5</v>
      </c>
      <c r="V21" s="2">
        <v>16</v>
      </c>
    </row>
    <row r="22" spans="1:22" x14ac:dyDescent="0.25">
      <c r="A22" s="4" t="s">
        <v>16</v>
      </c>
      <c r="B22" s="5">
        <f t="shared" ref="B22:V22" si="1">SUM(B20:B21)</f>
        <v>5</v>
      </c>
      <c r="C22" s="5">
        <f t="shared" si="1"/>
        <v>4</v>
      </c>
      <c r="D22" s="5">
        <f t="shared" si="1"/>
        <v>1</v>
      </c>
      <c r="E22" s="5">
        <f t="shared" si="1"/>
        <v>2</v>
      </c>
      <c r="F22" s="5">
        <f t="shared" si="1"/>
        <v>1</v>
      </c>
      <c r="G22" s="5">
        <f t="shared" si="1"/>
        <v>1</v>
      </c>
      <c r="H22" s="5">
        <f t="shared" si="1"/>
        <v>1</v>
      </c>
      <c r="I22" s="5">
        <f t="shared" si="1"/>
        <v>0</v>
      </c>
      <c r="J22" s="5">
        <f t="shared" si="1"/>
        <v>1</v>
      </c>
      <c r="K22" s="5">
        <f t="shared" si="1"/>
        <v>0</v>
      </c>
      <c r="L22" s="5">
        <f t="shared" si="1"/>
        <v>1</v>
      </c>
      <c r="M22" s="5">
        <f t="shared" si="1"/>
        <v>0</v>
      </c>
      <c r="N22" s="5">
        <f t="shared" si="1"/>
        <v>1</v>
      </c>
      <c r="O22" s="5">
        <f t="shared" si="1"/>
        <v>1</v>
      </c>
      <c r="P22" s="5">
        <f t="shared" si="1"/>
        <v>19</v>
      </c>
      <c r="Q22" s="5">
        <f t="shared" si="1"/>
        <v>8</v>
      </c>
      <c r="R22" s="5">
        <f t="shared" si="1"/>
        <v>51</v>
      </c>
      <c r="S22" s="5">
        <f t="shared" si="1"/>
        <v>49</v>
      </c>
      <c r="T22" s="5">
        <f t="shared" si="1"/>
        <v>81</v>
      </c>
      <c r="U22" s="5">
        <f t="shared" si="1"/>
        <v>65</v>
      </c>
      <c r="V22" s="5">
        <f t="shared" si="1"/>
        <v>146</v>
      </c>
    </row>
    <row r="23" spans="1:22" x14ac:dyDescent="0.25">
      <c r="A23" s="9" t="s">
        <v>20</v>
      </c>
    </row>
  </sheetData>
  <mergeCells count="19">
    <mergeCell ref="V6:V9"/>
    <mergeCell ref="B7:C8"/>
    <mergeCell ref="D7:E8"/>
    <mergeCell ref="F7:G8"/>
    <mergeCell ref="H7:I8"/>
    <mergeCell ref="A19:V19"/>
    <mergeCell ref="A2:V2"/>
    <mergeCell ref="A3:V3"/>
    <mergeCell ref="A4:V4"/>
    <mergeCell ref="A10:V10"/>
    <mergeCell ref="A14:V14"/>
    <mergeCell ref="J7:K8"/>
    <mergeCell ref="L7:M8"/>
    <mergeCell ref="N7:O8"/>
    <mergeCell ref="P7:Q8"/>
    <mergeCell ref="R7:S8"/>
    <mergeCell ref="A6:A9"/>
    <mergeCell ref="B6:S6"/>
    <mergeCell ref="T6:U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abSelected="1" workbookViewId="0">
      <selection activeCell="L30" sqref="L30"/>
    </sheetView>
  </sheetViews>
  <sheetFormatPr baseColWidth="10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5.75" x14ac:dyDescent="0.2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x14ac:dyDescent="0.25">
      <c r="A6" s="55" t="s">
        <v>17</v>
      </c>
      <c r="B6" s="55" t="s">
        <v>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 t="s">
        <v>2</v>
      </c>
      <c r="U6" s="55"/>
      <c r="V6" s="56" t="s">
        <v>3</v>
      </c>
    </row>
    <row r="7" spans="1:22" ht="15" customHeight="1" x14ac:dyDescent="0.25">
      <c r="A7" s="55"/>
      <c r="B7" s="56" t="s">
        <v>4</v>
      </c>
      <c r="C7" s="56"/>
      <c r="D7" s="56" t="s">
        <v>5</v>
      </c>
      <c r="E7" s="56"/>
      <c r="F7" s="56" t="s">
        <v>6</v>
      </c>
      <c r="G7" s="56"/>
      <c r="H7" s="56" t="s">
        <v>7</v>
      </c>
      <c r="I7" s="56"/>
      <c r="J7" s="56" t="s">
        <v>8</v>
      </c>
      <c r="K7" s="56"/>
      <c r="L7" s="56" t="s">
        <v>9</v>
      </c>
      <c r="M7" s="56"/>
      <c r="N7" s="56" t="s">
        <v>10</v>
      </c>
      <c r="O7" s="56"/>
      <c r="P7" s="56" t="s">
        <v>11</v>
      </c>
      <c r="Q7" s="56"/>
      <c r="R7" s="56" t="s">
        <v>12</v>
      </c>
      <c r="S7" s="56"/>
      <c r="T7" s="55"/>
      <c r="U7" s="55"/>
      <c r="V7" s="56"/>
    </row>
    <row r="8" spans="1:22" x14ac:dyDescent="0.25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5"/>
      <c r="U8" s="55"/>
      <c r="V8" s="56"/>
    </row>
    <row r="9" spans="1:22" x14ac:dyDescent="0.25">
      <c r="A9" s="58"/>
      <c r="B9" s="16" t="s">
        <v>23</v>
      </c>
      <c r="C9" s="16" t="s">
        <v>13</v>
      </c>
      <c r="D9" s="16" t="s">
        <v>23</v>
      </c>
      <c r="E9" s="16" t="s">
        <v>13</v>
      </c>
      <c r="F9" s="16" t="s">
        <v>23</v>
      </c>
      <c r="G9" s="16" t="s">
        <v>13</v>
      </c>
      <c r="H9" s="16" t="s">
        <v>23</v>
      </c>
      <c r="I9" s="16" t="s">
        <v>13</v>
      </c>
      <c r="J9" s="16" t="s">
        <v>23</v>
      </c>
      <c r="K9" s="16" t="s">
        <v>13</v>
      </c>
      <c r="L9" s="16" t="s">
        <v>23</v>
      </c>
      <c r="M9" s="16" t="s">
        <v>13</v>
      </c>
      <c r="N9" s="16" t="s">
        <v>23</v>
      </c>
      <c r="O9" s="16" t="s">
        <v>13</v>
      </c>
      <c r="P9" s="16" t="s">
        <v>23</v>
      </c>
      <c r="Q9" s="16" t="s">
        <v>13</v>
      </c>
      <c r="R9" s="16" t="s">
        <v>23</v>
      </c>
      <c r="S9" s="16" t="s">
        <v>13</v>
      </c>
      <c r="T9" s="16" t="s">
        <v>23</v>
      </c>
      <c r="U9" s="16" t="s">
        <v>13</v>
      </c>
      <c r="V9" s="57"/>
    </row>
    <row r="10" spans="1:22" x14ac:dyDescent="0.25">
      <c r="A10" s="60" t="s">
        <v>26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2"/>
    </row>
    <row r="11" spans="1:22" ht="15.75" x14ac:dyDescent="0.25">
      <c r="A11" s="11" t="s">
        <v>18</v>
      </c>
      <c r="B11" s="12">
        <v>1</v>
      </c>
      <c r="C11" s="12">
        <v>5</v>
      </c>
      <c r="D11" s="12">
        <v>0</v>
      </c>
      <c r="E11" s="12">
        <v>0</v>
      </c>
      <c r="F11" s="12">
        <v>1</v>
      </c>
      <c r="G11" s="12">
        <v>1</v>
      </c>
      <c r="H11" s="12">
        <v>0</v>
      </c>
      <c r="I11" s="12">
        <v>0</v>
      </c>
      <c r="J11" s="12">
        <v>1</v>
      </c>
      <c r="K11" s="12">
        <v>0</v>
      </c>
      <c r="L11" s="12">
        <v>3</v>
      </c>
      <c r="M11" s="12">
        <v>0</v>
      </c>
      <c r="N11" s="12">
        <v>0</v>
      </c>
      <c r="O11" s="12">
        <v>0</v>
      </c>
      <c r="P11" s="12">
        <v>20</v>
      </c>
      <c r="Q11" s="12">
        <v>2</v>
      </c>
      <c r="R11" s="12">
        <v>31</v>
      </c>
      <c r="S11" s="12">
        <v>59</v>
      </c>
      <c r="T11" s="12">
        <v>57</v>
      </c>
      <c r="U11" s="12">
        <v>67</v>
      </c>
      <c r="V11" s="13">
        <v>124</v>
      </c>
    </row>
    <row r="12" spans="1:22" ht="15.75" x14ac:dyDescent="0.25">
      <c r="A12" s="14" t="s">
        <v>19</v>
      </c>
      <c r="B12" s="10">
        <v>2</v>
      </c>
      <c r="C12" s="10">
        <v>2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11</v>
      </c>
      <c r="Q12" s="10">
        <v>1</v>
      </c>
      <c r="R12" s="10">
        <v>32</v>
      </c>
      <c r="S12" s="10">
        <v>5</v>
      </c>
      <c r="T12" s="10">
        <v>46</v>
      </c>
      <c r="U12" s="10">
        <v>9</v>
      </c>
      <c r="V12" s="15">
        <v>55</v>
      </c>
    </row>
    <row r="13" spans="1:22" x14ac:dyDescent="0.25">
      <c r="A13" s="17" t="s">
        <v>2</v>
      </c>
      <c r="B13" s="18">
        <v>3</v>
      </c>
      <c r="C13" s="18">
        <v>7</v>
      </c>
      <c r="D13" s="18">
        <v>0</v>
      </c>
      <c r="E13" s="18">
        <v>0</v>
      </c>
      <c r="F13" s="18">
        <v>1</v>
      </c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3</v>
      </c>
      <c r="M13" s="18">
        <v>1</v>
      </c>
      <c r="N13" s="18">
        <v>0</v>
      </c>
      <c r="O13" s="18">
        <v>0</v>
      </c>
      <c r="P13" s="18">
        <v>31</v>
      </c>
      <c r="Q13" s="18">
        <v>3</v>
      </c>
      <c r="R13" s="18">
        <v>63</v>
      </c>
      <c r="S13" s="18">
        <v>64</v>
      </c>
      <c r="T13" s="18">
        <v>103</v>
      </c>
      <c r="U13" s="18">
        <v>76</v>
      </c>
      <c r="V13" s="19">
        <v>179</v>
      </c>
    </row>
    <row r="14" spans="1:22" x14ac:dyDescent="0.25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5.75" x14ac:dyDescent="0.25">
      <c r="A15" s="11" t="s">
        <v>18</v>
      </c>
      <c r="B15" s="21">
        <v>4</v>
      </c>
      <c r="C15" s="21">
        <v>1</v>
      </c>
      <c r="D15" s="21">
        <v>0</v>
      </c>
      <c r="E15" s="21">
        <v>3</v>
      </c>
      <c r="F15" s="21">
        <v>1</v>
      </c>
      <c r="G15" s="21">
        <v>0</v>
      </c>
      <c r="H15" s="21">
        <v>0</v>
      </c>
      <c r="I15" s="21">
        <v>1</v>
      </c>
      <c r="J15" s="21">
        <v>1</v>
      </c>
      <c r="K15" s="21">
        <v>0</v>
      </c>
      <c r="L15" s="21">
        <v>1</v>
      </c>
      <c r="M15" s="21">
        <v>1</v>
      </c>
      <c r="N15" s="21">
        <v>2</v>
      </c>
      <c r="O15" s="21">
        <v>1</v>
      </c>
      <c r="P15" s="21">
        <v>21</v>
      </c>
      <c r="Q15" s="21">
        <v>3</v>
      </c>
      <c r="R15" s="21">
        <v>35</v>
      </c>
      <c r="S15" s="21">
        <v>51</v>
      </c>
      <c r="T15" s="21">
        <v>65</v>
      </c>
      <c r="U15" s="21">
        <v>61</v>
      </c>
      <c r="V15" s="22">
        <v>126</v>
      </c>
    </row>
    <row r="16" spans="1:22" ht="15.75" x14ac:dyDescent="0.25">
      <c r="A16" s="14" t="s">
        <v>19</v>
      </c>
      <c r="B16" s="24">
        <v>0</v>
      </c>
      <c r="C16" s="24">
        <v>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1</v>
      </c>
      <c r="J16" s="24">
        <v>0</v>
      </c>
      <c r="K16" s="24">
        <v>0</v>
      </c>
      <c r="L16" s="24">
        <v>1</v>
      </c>
      <c r="M16" s="24">
        <v>0</v>
      </c>
      <c r="N16" s="24">
        <v>0</v>
      </c>
      <c r="O16" s="24">
        <v>1</v>
      </c>
      <c r="P16" s="24">
        <v>7</v>
      </c>
      <c r="Q16" s="24">
        <v>5</v>
      </c>
      <c r="R16" s="24">
        <v>21</v>
      </c>
      <c r="S16" s="24">
        <v>17</v>
      </c>
      <c r="T16" s="24">
        <v>29</v>
      </c>
      <c r="U16" s="24">
        <v>25</v>
      </c>
      <c r="V16" s="23">
        <v>54</v>
      </c>
    </row>
    <row r="17" spans="1:22" ht="15.75" x14ac:dyDescent="0.25">
      <c r="A17" s="20" t="s">
        <v>30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5</v>
      </c>
      <c r="Q17" s="24">
        <v>0</v>
      </c>
      <c r="R17" s="24">
        <v>1</v>
      </c>
      <c r="S17" s="24">
        <v>0</v>
      </c>
      <c r="T17" s="24">
        <v>6</v>
      </c>
      <c r="U17" s="24">
        <v>0</v>
      </c>
      <c r="V17" s="23">
        <v>6</v>
      </c>
    </row>
    <row r="18" spans="1:22" x14ac:dyDescent="0.25">
      <c r="A18" s="17" t="s">
        <v>2</v>
      </c>
      <c r="B18" s="18">
        <f t="shared" ref="B18:V18" si="0">SUM(B15:B17)</f>
        <v>4</v>
      </c>
      <c r="C18" s="18">
        <f t="shared" si="0"/>
        <v>2</v>
      </c>
      <c r="D18" s="18">
        <f t="shared" si="0"/>
        <v>0</v>
      </c>
      <c r="E18" s="18">
        <f t="shared" si="0"/>
        <v>3</v>
      </c>
      <c r="F18" s="18">
        <f t="shared" si="0"/>
        <v>1</v>
      </c>
      <c r="G18" s="18">
        <f t="shared" si="0"/>
        <v>0</v>
      </c>
      <c r="H18" s="18">
        <f t="shared" si="0"/>
        <v>0</v>
      </c>
      <c r="I18" s="18">
        <f t="shared" si="0"/>
        <v>2</v>
      </c>
      <c r="J18" s="18">
        <f t="shared" si="0"/>
        <v>1</v>
      </c>
      <c r="K18" s="18">
        <f t="shared" si="0"/>
        <v>0</v>
      </c>
      <c r="L18" s="18">
        <f t="shared" si="0"/>
        <v>2</v>
      </c>
      <c r="M18" s="18">
        <f t="shared" si="0"/>
        <v>1</v>
      </c>
      <c r="N18" s="18">
        <f t="shared" si="0"/>
        <v>2</v>
      </c>
      <c r="O18" s="18">
        <f t="shared" si="0"/>
        <v>2</v>
      </c>
      <c r="P18" s="18">
        <f t="shared" si="0"/>
        <v>33</v>
      </c>
      <c r="Q18" s="18">
        <f t="shared" si="0"/>
        <v>8</v>
      </c>
      <c r="R18" s="18">
        <f t="shared" si="0"/>
        <v>57</v>
      </c>
      <c r="S18" s="18">
        <f t="shared" si="0"/>
        <v>68</v>
      </c>
      <c r="T18" s="18">
        <f t="shared" si="0"/>
        <v>100</v>
      </c>
      <c r="U18" s="18">
        <f t="shared" si="0"/>
        <v>86</v>
      </c>
      <c r="V18" s="19">
        <f t="shared" si="0"/>
        <v>186</v>
      </c>
    </row>
    <row r="19" spans="1:22" x14ac:dyDescent="0.25">
      <c r="A19" s="54" t="s">
        <v>29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5.75" x14ac:dyDescent="0.25">
      <c r="A20" s="11" t="s">
        <v>18</v>
      </c>
      <c r="B20" s="21">
        <v>5</v>
      </c>
      <c r="C20" s="21">
        <v>3</v>
      </c>
      <c r="D20" s="21">
        <v>1</v>
      </c>
      <c r="E20" s="21">
        <v>2</v>
      </c>
      <c r="F20" s="21">
        <v>0</v>
      </c>
      <c r="G20" s="21">
        <v>1</v>
      </c>
      <c r="H20" s="21">
        <v>1</v>
      </c>
      <c r="I20" s="21">
        <v>0</v>
      </c>
      <c r="J20" s="21">
        <v>0</v>
      </c>
      <c r="K20" s="21">
        <v>0</v>
      </c>
      <c r="L20" s="21">
        <v>1</v>
      </c>
      <c r="M20" s="21">
        <v>0</v>
      </c>
      <c r="N20" s="21">
        <v>0</v>
      </c>
      <c r="O20" s="21">
        <v>1</v>
      </c>
      <c r="P20" s="21">
        <v>13</v>
      </c>
      <c r="Q20" s="21">
        <v>7</v>
      </c>
      <c r="R20" s="21">
        <v>39</v>
      </c>
      <c r="S20" s="21">
        <v>41</v>
      </c>
      <c r="T20" s="21">
        <v>60</v>
      </c>
      <c r="U20" s="21">
        <v>55</v>
      </c>
      <c r="V20" s="22">
        <v>115</v>
      </c>
    </row>
    <row r="21" spans="1:22" ht="15.75" x14ac:dyDescent="0.25">
      <c r="A21" s="14" t="s">
        <v>19</v>
      </c>
      <c r="B21" s="24">
        <v>0</v>
      </c>
      <c r="C21" s="24">
        <v>1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1</v>
      </c>
      <c r="K21" s="24">
        <v>0</v>
      </c>
      <c r="L21" s="24">
        <v>0</v>
      </c>
      <c r="M21" s="24">
        <v>0</v>
      </c>
      <c r="N21" s="24">
        <v>1</v>
      </c>
      <c r="O21" s="24">
        <v>0</v>
      </c>
      <c r="P21" s="24">
        <v>6</v>
      </c>
      <c r="Q21" s="24">
        <v>1</v>
      </c>
      <c r="R21" s="24">
        <v>12</v>
      </c>
      <c r="S21" s="24">
        <v>8</v>
      </c>
      <c r="T21" s="24">
        <v>21</v>
      </c>
      <c r="U21" s="24">
        <v>10</v>
      </c>
      <c r="V21" s="23">
        <v>31</v>
      </c>
    </row>
    <row r="22" spans="1:22" ht="15.75" x14ac:dyDescent="0.25">
      <c r="A22" s="20" t="s">
        <v>30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3"/>
    </row>
    <row r="23" spans="1:22" x14ac:dyDescent="0.25">
      <c r="A23" s="17" t="s">
        <v>2</v>
      </c>
      <c r="B23" s="18">
        <f t="shared" ref="B23:V23" si="1">SUM(B20:B22)</f>
        <v>5</v>
      </c>
      <c r="C23" s="18">
        <f t="shared" si="1"/>
        <v>4</v>
      </c>
      <c r="D23" s="18">
        <f t="shared" si="1"/>
        <v>1</v>
      </c>
      <c r="E23" s="18">
        <f t="shared" si="1"/>
        <v>2</v>
      </c>
      <c r="F23" s="18">
        <f t="shared" si="1"/>
        <v>1</v>
      </c>
      <c r="G23" s="18">
        <f t="shared" si="1"/>
        <v>1</v>
      </c>
      <c r="H23" s="18">
        <f t="shared" si="1"/>
        <v>1</v>
      </c>
      <c r="I23" s="18">
        <f t="shared" si="1"/>
        <v>0</v>
      </c>
      <c r="J23" s="18">
        <f t="shared" si="1"/>
        <v>1</v>
      </c>
      <c r="K23" s="18">
        <f t="shared" si="1"/>
        <v>0</v>
      </c>
      <c r="L23" s="18">
        <f t="shared" si="1"/>
        <v>1</v>
      </c>
      <c r="M23" s="18">
        <f t="shared" si="1"/>
        <v>0</v>
      </c>
      <c r="N23" s="18">
        <f t="shared" si="1"/>
        <v>1</v>
      </c>
      <c r="O23" s="18">
        <f t="shared" si="1"/>
        <v>1</v>
      </c>
      <c r="P23" s="18">
        <f t="shared" si="1"/>
        <v>19</v>
      </c>
      <c r="Q23" s="18">
        <f t="shared" si="1"/>
        <v>8</v>
      </c>
      <c r="R23" s="18">
        <f t="shared" si="1"/>
        <v>51</v>
      </c>
      <c r="S23" s="18">
        <f t="shared" si="1"/>
        <v>49</v>
      </c>
      <c r="T23" s="18">
        <f t="shared" si="1"/>
        <v>81</v>
      </c>
      <c r="U23" s="18">
        <f t="shared" si="1"/>
        <v>65</v>
      </c>
      <c r="V23" s="19">
        <f t="shared" si="1"/>
        <v>146</v>
      </c>
    </row>
    <row r="24" spans="1:22" x14ac:dyDescent="0.25">
      <c r="A24" s="59" t="s">
        <v>20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</row>
  </sheetData>
  <mergeCells count="20">
    <mergeCell ref="A24:V24"/>
    <mergeCell ref="A10:V10"/>
    <mergeCell ref="B6:S6"/>
    <mergeCell ref="R7:S8"/>
    <mergeCell ref="A14:V14"/>
    <mergeCell ref="A19:V19"/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  <mergeCell ref="P7:Q8"/>
    <mergeCell ref="A6:A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Nuevo Ingreso</vt:lpstr>
      <vt:lpstr>Por Nacionalidad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2022-04-13T17:42:25Z</dcterms:created>
  <dcterms:modified xsi:type="dcterms:W3CDTF">2024-10-18T15:09:10Z</dcterms:modified>
</cp:coreProperties>
</file>