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4\Octubre-Diciembre 2024\"/>
    </mc:Choice>
  </mc:AlternateContent>
  <bookViews>
    <workbookView xWindow="0" yWindow="0" windowWidth="20490" windowHeight="8790" activeTab="1"/>
  </bookViews>
  <sheets>
    <sheet name="Nuevo Ingreso" sheetId="1" r:id="rId1"/>
    <sheet name="Por Nacionalid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1" l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T17" i="1"/>
  <c r="U17" i="1"/>
  <c r="V17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</calcChain>
</file>

<file path=xl/sharedStrings.xml><?xml version="1.0" encoding="utf-8"?>
<sst xmlns="http://schemas.openxmlformats.org/spreadsheetml/2006/main" count="109" uniqueCount="32">
  <si>
    <t>Movimiento</t>
  </si>
  <si>
    <t>Grupo de edad</t>
  </si>
  <si>
    <t>Total</t>
  </si>
  <si>
    <t>Total general</t>
  </si>
  <si>
    <t>&lt; 1 año</t>
  </si>
  <si>
    <t>1 a &lt;2  años</t>
  </si>
  <si>
    <t>2 a &lt;3  años</t>
  </si>
  <si>
    <t>3 a &lt;4  años</t>
  </si>
  <si>
    <t>4 a &lt;5  años</t>
  </si>
  <si>
    <t>5 a&lt;6  años</t>
  </si>
  <si>
    <t>6 a &lt;7  años</t>
  </si>
  <si>
    <t>7 a 12  años</t>
  </si>
  <si>
    <t>13 a 18  años</t>
  </si>
  <si>
    <t>M</t>
  </si>
  <si>
    <t>Ingresos</t>
  </si>
  <si>
    <t>Reingresos</t>
  </si>
  <si>
    <t xml:space="preserve">Total </t>
  </si>
  <si>
    <t>Nacionalidad</t>
  </si>
  <si>
    <t>Dominicanos</t>
  </si>
  <si>
    <t>Haitianos</t>
  </si>
  <si>
    <t>Fuente: registros administrativos de la División de los Hogares de Paso</t>
  </si>
  <si>
    <t xml:space="preserve">Consejo Nacional para la Niñez y la Adolescencia </t>
  </si>
  <si>
    <t>Programa de Atención Residencial modalidad Hogares de Paso</t>
  </si>
  <si>
    <t>H</t>
  </si>
  <si>
    <t>Segundo trimestre</t>
  </si>
  <si>
    <t>Primer semestre</t>
  </si>
  <si>
    <t>primer trimestre</t>
  </si>
  <si>
    <t xml:space="preserve">                       Estadísticas  de los niños, niñas y adolescentes acogidos, año del 2024</t>
  </si>
  <si>
    <t xml:space="preserve">                       Estadísticas  de los niños, niñas y adolescentes acogidos,  año 2024</t>
  </si>
  <si>
    <t>Tercer trimestre</t>
  </si>
  <si>
    <t>Otros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</si>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</sst>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1"/>
      <color theme="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4" borderId="1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8" fillId="5" borderId="17" xfId="1" applyFont="1" applyFill="1" applyBorder="1" applyAlignment="1">
      <alignment horizontal="center" vertical="center"/>
    </xf>
    <xf numFmtId="0" fontId="4" fillId="4" borderId="8" xfId="0" applyFont="1" applyFill="1" applyBorder="1"/>
    <xf numFmtId="0" fontId="4" fillId="4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8" fillId="5" borderId="2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wrapText="1"/>
    </xf>
    <xf numFmtId="0" fontId="8" fillId="5" borderId="4" xfId="1" applyFont="1" applyFill="1" applyBorder="1" applyAlignment="1">
      <alignment horizontal="center" wrapText="1"/>
    </xf>
    <xf numFmtId="0" fontId="8" fillId="5" borderId="8" xfId="1" applyFont="1" applyFill="1" applyBorder="1" applyAlignment="1">
      <alignment horizontal="center" wrapText="1"/>
    </xf>
    <xf numFmtId="0" fontId="8" fillId="5" borderId="9" xfId="1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8" fillId="5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9" fillId="3" borderId="3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</xdr:rowOff>
    </xdr:from>
    <xdr:to>
      <xdr:col>0</xdr:col>
      <xdr:colOff>1219200</xdr:colOff>
      <xdr:row>3</xdr:row>
      <xdr:rowOff>133351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9525"/>
          <a:ext cx="1009650" cy="6953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"/>
  <sheetViews>
    <sheetView showGridLines="0" topLeftCell="A4" workbookViewId="0">
      <selection activeCell="L29" sqref="L29"/>
    </sheetView>
  </sheetViews>
  <sheetFormatPr baseColWidth="10" defaultRowHeight="15" x14ac:dyDescent="0.25"/>
  <cols>
    <col min="1" max="1" width="37.28515625" style="3" customWidth="1"/>
    <col min="2" max="17" width="3.7109375" style="3" customWidth="1"/>
    <col min="18" max="18" width="4.28515625" style="3" customWidth="1"/>
    <col min="19" max="19" width="4.42578125" style="3" customWidth="1"/>
    <col min="20" max="20" width="5.5703125" style="3" customWidth="1"/>
    <col min="21" max="21" width="5" style="3" customWidth="1"/>
    <col min="22" max="22" width="8.28515625" style="3" customWidth="1"/>
  </cols>
  <sheetData>
    <row r="2" spans="1:22" x14ac:dyDescent="0.25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25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ht="18" customHeight="1" x14ac:dyDescent="0.25">
      <c r="A4" s="40" t="s">
        <v>27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2" ht="18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x14ac:dyDescent="0.25">
      <c r="A6" s="44" t="s">
        <v>0</v>
      </c>
      <c r="B6" s="47" t="s">
        <v>1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8" t="s">
        <v>2</v>
      </c>
      <c r="U6" s="49"/>
      <c r="V6" s="25" t="s">
        <v>3</v>
      </c>
    </row>
    <row r="7" spans="1:22" ht="15" customHeight="1" x14ac:dyDescent="0.25">
      <c r="A7" s="45"/>
      <c r="B7" s="28" t="s">
        <v>4</v>
      </c>
      <c r="C7" s="29"/>
      <c r="D7" s="32" t="s">
        <v>5</v>
      </c>
      <c r="E7" s="33"/>
      <c r="F7" s="37" t="s">
        <v>6</v>
      </c>
      <c r="G7" s="37"/>
      <c r="H7" s="37" t="s">
        <v>7</v>
      </c>
      <c r="I7" s="37"/>
      <c r="J7" s="37" t="s">
        <v>8</v>
      </c>
      <c r="K7" s="37"/>
      <c r="L7" s="37" t="s">
        <v>9</v>
      </c>
      <c r="M7" s="37"/>
      <c r="N7" s="37" t="s">
        <v>10</v>
      </c>
      <c r="O7" s="37"/>
      <c r="P7" s="37" t="s">
        <v>11</v>
      </c>
      <c r="Q7" s="37"/>
      <c r="R7" s="37" t="s">
        <v>12</v>
      </c>
      <c r="S7" s="37"/>
      <c r="T7" s="50"/>
      <c r="U7" s="51"/>
      <c r="V7" s="26"/>
    </row>
    <row r="8" spans="1:22" x14ac:dyDescent="0.25">
      <c r="A8" s="45"/>
      <c r="B8" s="30"/>
      <c r="C8" s="31"/>
      <c r="D8" s="34"/>
      <c r="E8" s="35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52"/>
      <c r="U8" s="53"/>
      <c r="V8" s="26"/>
    </row>
    <row r="9" spans="1:22" x14ac:dyDescent="0.25">
      <c r="A9" s="46"/>
      <c r="B9" s="7" t="s">
        <v>23</v>
      </c>
      <c r="C9" s="8" t="s">
        <v>13</v>
      </c>
      <c r="D9" s="7" t="s">
        <v>23</v>
      </c>
      <c r="E9" s="8" t="s">
        <v>13</v>
      </c>
      <c r="F9" s="7" t="s">
        <v>23</v>
      </c>
      <c r="G9" s="8" t="s">
        <v>13</v>
      </c>
      <c r="H9" s="7" t="s">
        <v>23</v>
      </c>
      <c r="I9" s="8" t="s">
        <v>13</v>
      </c>
      <c r="J9" s="7" t="s">
        <v>23</v>
      </c>
      <c r="K9" s="8" t="s">
        <v>23</v>
      </c>
      <c r="L9" s="7" t="s">
        <v>13</v>
      </c>
      <c r="M9" s="8" t="s">
        <v>23</v>
      </c>
      <c r="N9" s="7" t="s">
        <v>13</v>
      </c>
      <c r="O9" s="8" t="s">
        <v>23</v>
      </c>
      <c r="P9" s="7" t="s">
        <v>13</v>
      </c>
      <c r="Q9" s="8" t="s">
        <v>23</v>
      </c>
      <c r="R9" s="7" t="s">
        <v>13</v>
      </c>
      <c r="S9" s="8" t="s">
        <v>23</v>
      </c>
      <c r="T9" s="7" t="s">
        <v>13</v>
      </c>
      <c r="U9" s="8" t="s">
        <v>23</v>
      </c>
      <c r="V9" s="27"/>
    </row>
    <row r="10" spans="1:22" x14ac:dyDescent="0.25">
      <c r="A10" s="41" t="s">
        <v>25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</row>
    <row r="11" spans="1:22" ht="15.75" x14ac:dyDescent="0.25">
      <c r="A11" s="1" t="s">
        <v>14</v>
      </c>
      <c r="B11" s="2">
        <v>3</v>
      </c>
      <c r="C11" s="2">
        <v>7</v>
      </c>
      <c r="D11" s="2">
        <v>0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1</v>
      </c>
      <c r="K11" s="2">
        <v>0</v>
      </c>
      <c r="L11" s="2">
        <v>3</v>
      </c>
      <c r="M11" s="2">
        <v>1</v>
      </c>
      <c r="N11" s="2">
        <v>0</v>
      </c>
      <c r="O11" s="2">
        <v>0</v>
      </c>
      <c r="P11" s="2">
        <v>29</v>
      </c>
      <c r="Q11" s="2">
        <v>2</v>
      </c>
      <c r="R11" s="2">
        <v>58</v>
      </c>
      <c r="S11" s="2">
        <v>60</v>
      </c>
      <c r="T11" s="2">
        <v>96</v>
      </c>
      <c r="U11" s="2">
        <v>71</v>
      </c>
      <c r="V11" s="2">
        <v>167</v>
      </c>
    </row>
    <row r="12" spans="1:22" ht="15.75" x14ac:dyDescent="0.25">
      <c r="A12" s="1" t="s">
        <v>15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2">
        <v>1</v>
      </c>
      <c r="R12" s="2">
        <v>5</v>
      </c>
      <c r="S12" s="2">
        <v>4</v>
      </c>
      <c r="T12" s="2">
        <v>7</v>
      </c>
      <c r="U12" s="2">
        <v>5</v>
      </c>
      <c r="V12" s="2">
        <v>12</v>
      </c>
    </row>
    <row r="13" spans="1:22" x14ac:dyDescent="0.25">
      <c r="A13" s="4" t="s">
        <v>16</v>
      </c>
      <c r="B13" s="5">
        <v>3</v>
      </c>
      <c r="C13" s="5">
        <v>7</v>
      </c>
      <c r="D13" s="5">
        <v>0</v>
      </c>
      <c r="E13" s="5">
        <v>0</v>
      </c>
      <c r="F13" s="5">
        <v>1</v>
      </c>
      <c r="G13" s="5">
        <v>1</v>
      </c>
      <c r="H13" s="5">
        <v>1</v>
      </c>
      <c r="I13" s="5">
        <v>0</v>
      </c>
      <c r="J13" s="5">
        <v>1</v>
      </c>
      <c r="K13" s="5">
        <v>0</v>
      </c>
      <c r="L13" s="5">
        <v>3</v>
      </c>
      <c r="M13" s="5">
        <v>1</v>
      </c>
      <c r="N13" s="5">
        <v>0</v>
      </c>
      <c r="O13" s="5">
        <v>0</v>
      </c>
      <c r="P13" s="5">
        <v>31</v>
      </c>
      <c r="Q13" s="5">
        <v>3</v>
      </c>
      <c r="R13" s="5">
        <v>63</v>
      </c>
      <c r="S13" s="5">
        <v>64</v>
      </c>
      <c r="T13" s="5">
        <v>103</v>
      </c>
      <c r="U13" s="5">
        <v>76</v>
      </c>
      <c r="V13" s="5">
        <v>179</v>
      </c>
    </row>
    <row r="14" spans="1:22" x14ac:dyDescent="0.25">
      <c r="A14" s="36" t="s">
        <v>24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15.75" x14ac:dyDescent="0.25">
      <c r="A15" s="1" t="s">
        <v>14</v>
      </c>
      <c r="B15" s="2">
        <v>4</v>
      </c>
      <c r="C15" s="2">
        <v>2</v>
      </c>
      <c r="D15" s="2">
        <v>0</v>
      </c>
      <c r="E15" s="2">
        <v>3</v>
      </c>
      <c r="F15" s="2">
        <v>1</v>
      </c>
      <c r="G15" s="2">
        <v>0</v>
      </c>
      <c r="H15" s="2">
        <v>0</v>
      </c>
      <c r="I15" s="2">
        <v>2</v>
      </c>
      <c r="J15" s="2">
        <v>1</v>
      </c>
      <c r="K15" s="2">
        <v>0</v>
      </c>
      <c r="L15" s="2">
        <v>2</v>
      </c>
      <c r="M15" s="2">
        <v>1</v>
      </c>
      <c r="N15" s="2">
        <v>2</v>
      </c>
      <c r="O15" s="2">
        <v>2</v>
      </c>
      <c r="P15" s="2">
        <v>31</v>
      </c>
      <c r="Q15" s="2">
        <v>8</v>
      </c>
      <c r="R15" s="2">
        <v>47</v>
      </c>
      <c r="S15" s="2">
        <v>64</v>
      </c>
      <c r="T15" s="2">
        <v>88</v>
      </c>
      <c r="U15" s="2">
        <v>82</v>
      </c>
      <c r="V15" s="2">
        <v>170</v>
      </c>
    </row>
    <row r="16" spans="1:22" ht="15.75" x14ac:dyDescent="0.25">
      <c r="A16" s="1" t="s">
        <v>15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2</v>
      </c>
      <c r="Q16" s="2">
        <v>0</v>
      </c>
      <c r="R16" s="2">
        <v>10</v>
      </c>
      <c r="S16" s="2">
        <v>4</v>
      </c>
      <c r="T16" s="2">
        <v>12</v>
      </c>
      <c r="U16" s="2">
        <v>4</v>
      </c>
      <c r="V16" s="2">
        <v>16</v>
      </c>
    </row>
    <row r="17" spans="1:22" x14ac:dyDescent="0.25">
      <c r="A17" s="4" t="s">
        <v>16</v>
      </c>
      <c r="B17" s="5">
        <f t="shared" ref="B17:V17" si="0">SUM(B15:B16)</f>
        <v>4</v>
      </c>
      <c r="C17" s="5">
        <f t="shared" si="0"/>
        <v>2</v>
      </c>
      <c r="D17" s="5">
        <f t="shared" si="0"/>
        <v>0</v>
      </c>
      <c r="E17" s="5">
        <f t="shared" si="0"/>
        <v>3</v>
      </c>
      <c r="F17" s="5">
        <f t="shared" si="0"/>
        <v>1</v>
      </c>
      <c r="G17" s="5">
        <f t="shared" si="0"/>
        <v>0</v>
      </c>
      <c r="H17" s="5">
        <f t="shared" si="0"/>
        <v>0</v>
      </c>
      <c r="I17" s="5">
        <f t="shared" si="0"/>
        <v>2</v>
      </c>
      <c r="J17" s="5">
        <f t="shared" si="0"/>
        <v>1</v>
      </c>
      <c r="K17" s="5">
        <f t="shared" si="0"/>
        <v>0</v>
      </c>
      <c r="L17" s="5">
        <f t="shared" si="0"/>
        <v>2</v>
      </c>
      <c r="M17" s="5">
        <f t="shared" si="0"/>
        <v>1</v>
      </c>
      <c r="N17" s="5">
        <f t="shared" si="0"/>
        <v>2</v>
      </c>
      <c r="O17" s="5">
        <f t="shared" si="0"/>
        <v>2</v>
      </c>
      <c r="P17" s="5">
        <f t="shared" si="0"/>
        <v>33</v>
      </c>
      <c r="Q17" s="5">
        <f t="shared" si="0"/>
        <v>8</v>
      </c>
      <c r="R17" s="5">
        <f t="shared" si="0"/>
        <v>57</v>
      </c>
      <c r="S17" s="5">
        <f t="shared" si="0"/>
        <v>68</v>
      </c>
      <c r="T17" s="5">
        <f t="shared" si="0"/>
        <v>100</v>
      </c>
      <c r="U17" s="5">
        <f t="shared" si="0"/>
        <v>86</v>
      </c>
      <c r="V17" s="5">
        <f t="shared" si="0"/>
        <v>186</v>
      </c>
    </row>
    <row r="18" spans="1:22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36" t="s">
        <v>29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15.75" x14ac:dyDescent="0.25">
      <c r="A20" s="1" t="s">
        <v>14</v>
      </c>
      <c r="B20" s="2">
        <v>5</v>
      </c>
      <c r="C20" s="2">
        <v>4</v>
      </c>
      <c r="D20" s="2">
        <v>1</v>
      </c>
      <c r="E20" s="2">
        <v>2</v>
      </c>
      <c r="F20" s="2">
        <v>1</v>
      </c>
      <c r="G20" s="2">
        <v>1</v>
      </c>
      <c r="H20" s="2">
        <v>1</v>
      </c>
      <c r="I20" s="2">
        <v>0</v>
      </c>
      <c r="J20" s="2">
        <v>1</v>
      </c>
      <c r="K20" s="2">
        <v>0</v>
      </c>
      <c r="L20" s="2">
        <v>1</v>
      </c>
      <c r="M20" s="2">
        <v>0</v>
      </c>
      <c r="N20" s="2">
        <v>1</v>
      </c>
      <c r="O20" s="2">
        <v>1</v>
      </c>
      <c r="P20" s="2">
        <v>19</v>
      </c>
      <c r="Q20" s="2">
        <v>6</v>
      </c>
      <c r="R20" s="2">
        <v>40</v>
      </c>
      <c r="S20" s="2">
        <v>46</v>
      </c>
      <c r="T20" s="2">
        <v>70</v>
      </c>
      <c r="U20" s="2">
        <v>60</v>
      </c>
      <c r="V20" s="2">
        <v>130</v>
      </c>
    </row>
    <row r="21" spans="1:22" ht="15.75" x14ac:dyDescent="0.25">
      <c r="A21" s="1" t="s">
        <v>15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2</v>
      </c>
      <c r="R21" s="2">
        <v>11</v>
      </c>
      <c r="S21" s="2">
        <v>3</v>
      </c>
      <c r="T21" s="2">
        <v>11</v>
      </c>
      <c r="U21" s="2">
        <v>5</v>
      </c>
      <c r="V21" s="2">
        <v>16</v>
      </c>
    </row>
    <row r="22" spans="1:22" x14ac:dyDescent="0.25">
      <c r="A22" s="4" t="s">
        <v>16</v>
      </c>
      <c r="B22" s="5">
        <f t="shared" ref="B22:V22" si="1">SUM(B20:B21)</f>
        <v>5</v>
      </c>
      <c r="C22" s="5">
        <f t="shared" si="1"/>
        <v>4</v>
      </c>
      <c r="D22" s="5">
        <f t="shared" si="1"/>
        <v>1</v>
      </c>
      <c r="E22" s="5">
        <f t="shared" si="1"/>
        <v>2</v>
      </c>
      <c r="F22" s="5">
        <f t="shared" si="1"/>
        <v>1</v>
      </c>
      <c r="G22" s="5">
        <f t="shared" si="1"/>
        <v>1</v>
      </c>
      <c r="H22" s="5">
        <f t="shared" si="1"/>
        <v>1</v>
      </c>
      <c r="I22" s="5">
        <f t="shared" si="1"/>
        <v>0</v>
      </c>
      <c r="J22" s="5">
        <f t="shared" si="1"/>
        <v>1</v>
      </c>
      <c r="K22" s="5">
        <f t="shared" si="1"/>
        <v>0</v>
      </c>
      <c r="L22" s="5">
        <f t="shared" si="1"/>
        <v>1</v>
      </c>
      <c r="M22" s="5">
        <f t="shared" si="1"/>
        <v>0</v>
      </c>
      <c r="N22" s="5">
        <f t="shared" si="1"/>
        <v>1</v>
      </c>
      <c r="O22" s="5">
        <f t="shared" si="1"/>
        <v>1</v>
      </c>
      <c r="P22" s="5">
        <f t="shared" si="1"/>
        <v>19</v>
      </c>
      <c r="Q22" s="5">
        <f t="shared" si="1"/>
        <v>8</v>
      </c>
      <c r="R22" s="5">
        <f t="shared" si="1"/>
        <v>51</v>
      </c>
      <c r="S22" s="5">
        <f t="shared" si="1"/>
        <v>49</v>
      </c>
      <c r="T22" s="5">
        <f t="shared" si="1"/>
        <v>81</v>
      </c>
      <c r="U22" s="5">
        <f t="shared" si="1"/>
        <v>65</v>
      </c>
      <c r="V22" s="5">
        <f t="shared" si="1"/>
        <v>146</v>
      </c>
    </row>
    <row r="23" spans="1:22" x14ac:dyDescent="0.25">
      <c r="A23" s="9"/>
    </row>
    <row r="24" spans="1:22" x14ac:dyDescent="0.25">
      <c r="A24" s="36" t="s">
        <v>31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</row>
    <row r="25" spans="1:22" ht="15.75" x14ac:dyDescent="0.25">
      <c r="A25" s="1" t="s">
        <v>14</v>
      </c>
      <c r="B25" s="24">
        <v>5</v>
      </c>
      <c r="C25" s="24">
        <v>5</v>
      </c>
      <c r="D25" s="24">
        <v>2</v>
      </c>
      <c r="E25" s="24">
        <v>1</v>
      </c>
      <c r="F25" s="24">
        <v>2</v>
      </c>
      <c r="G25" s="24">
        <v>0</v>
      </c>
      <c r="H25" s="24">
        <v>0</v>
      </c>
      <c r="I25" s="24">
        <v>0</v>
      </c>
      <c r="J25" s="24">
        <v>2</v>
      </c>
      <c r="K25" s="24">
        <v>0</v>
      </c>
      <c r="L25" s="24">
        <v>1</v>
      </c>
      <c r="M25" s="24">
        <v>0</v>
      </c>
      <c r="N25" s="24">
        <v>1</v>
      </c>
      <c r="O25" s="24">
        <v>1</v>
      </c>
      <c r="P25" s="24">
        <v>28</v>
      </c>
      <c r="Q25" s="24">
        <v>4</v>
      </c>
      <c r="R25" s="24">
        <v>43</v>
      </c>
      <c r="S25" s="24">
        <v>37</v>
      </c>
      <c r="T25" s="2">
        <v>84</v>
      </c>
      <c r="U25" s="2">
        <v>48</v>
      </c>
      <c r="V25" s="2">
        <v>132</v>
      </c>
    </row>
    <row r="26" spans="1:22" ht="15.75" x14ac:dyDescent="0.25">
      <c r="A26" s="1" t="s">
        <v>15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1</v>
      </c>
      <c r="R26" s="24">
        <v>6</v>
      </c>
      <c r="S26" s="24">
        <v>3</v>
      </c>
      <c r="T26" s="2">
        <v>6</v>
      </c>
      <c r="U26" s="2">
        <v>4</v>
      </c>
      <c r="V26" s="2">
        <v>10</v>
      </c>
    </row>
    <row r="27" spans="1:22" x14ac:dyDescent="0.25">
      <c r="A27" s="4" t="s">
        <v>16</v>
      </c>
      <c r="B27" s="5">
        <f t="shared" ref="B27" si="2">SUM(B25:B26)</f>
        <v>5</v>
      </c>
      <c r="C27" s="5">
        <f t="shared" ref="C27" si="3">SUM(C25:C26)</f>
        <v>5</v>
      </c>
      <c r="D27" s="5">
        <f t="shared" ref="D27" si="4">SUM(D25:D26)</f>
        <v>2</v>
      </c>
      <c r="E27" s="5">
        <f t="shared" ref="E27" si="5">SUM(E25:E26)</f>
        <v>1</v>
      </c>
      <c r="F27" s="5">
        <f t="shared" ref="F27" si="6">SUM(F25:F26)</f>
        <v>2</v>
      </c>
      <c r="G27" s="5">
        <f t="shared" ref="G27" si="7">SUM(G25:G26)</f>
        <v>0</v>
      </c>
      <c r="H27" s="5">
        <f t="shared" ref="H27" si="8">SUM(H25:H26)</f>
        <v>0</v>
      </c>
      <c r="I27" s="5">
        <f t="shared" ref="I27" si="9">SUM(I25:I26)</f>
        <v>0</v>
      </c>
      <c r="J27" s="5">
        <f t="shared" ref="J27" si="10">SUM(J25:J26)</f>
        <v>2</v>
      </c>
      <c r="K27" s="5">
        <f t="shared" ref="K27" si="11">SUM(K25:K26)</f>
        <v>0</v>
      </c>
      <c r="L27" s="5">
        <f t="shared" ref="L27" si="12">SUM(L25:L26)</f>
        <v>1</v>
      </c>
      <c r="M27" s="5">
        <f t="shared" ref="M27" si="13">SUM(M25:M26)</f>
        <v>0</v>
      </c>
      <c r="N27" s="5">
        <f t="shared" ref="N27" si="14">SUM(N25:N26)</f>
        <v>1</v>
      </c>
      <c r="O27" s="5">
        <f t="shared" ref="O27" si="15">SUM(O25:O26)</f>
        <v>1</v>
      </c>
      <c r="P27" s="5">
        <f t="shared" ref="P27" si="16">SUM(P25:P26)</f>
        <v>28</v>
      </c>
      <c r="Q27" s="5">
        <f t="shared" ref="Q27" si="17">SUM(Q25:Q26)</f>
        <v>5</v>
      </c>
      <c r="R27" s="5">
        <f t="shared" ref="R27" si="18">SUM(R25:R26)</f>
        <v>49</v>
      </c>
      <c r="S27" s="5">
        <f t="shared" ref="S27" si="19">SUM(S25:S26)</f>
        <v>40</v>
      </c>
      <c r="T27" s="5">
        <f t="shared" ref="T27" si="20">SUM(T25:T26)</f>
        <v>90</v>
      </c>
      <c r="U27" s="5">
        <f t="shared" ref="U27" si="21">SUM(U25:U26)</f>
        <v>52</v>
      </c>
      <c r="V27" s="5">
        <f t="shared" ref="V27" si="22">SUM(V25:V26)</f>
        <v>142</v>
      </c>
    </row>
    <row r="28" spans="1:22" x14ac:dyDescent="0.25">
      <c r="A28" s="9" t="s">
        <v>20</v>
      </c>
    </row>
  </sheetData>
  <mergeCells count="20">
    <mergeCell ref="A2:V2"/>
    <mergeCell ref="A3:V3"/>
    <mergeCell ref="A4:V4"/>
    <mergeCell ref="A10:V10"/>
    <mergeCell ref="A14:V14"/>
    <mergeCell ref="J7:K8"/>
    <mergeCell ref="L7:M8"/>
    <mergeCell ref="N7:O8"/>
    <mergeCell ref="P7:Q8"/>
    <mergeCell ref="R7:S8"/>
    <mergeCell ref="A6:A9"/>
    <mergeCell ref="B6:S6"/>
    <mergeCell ref="T6:U8"/>
    <mergeCell ref="V6:V9"/>
    <mergeCell ref="B7:C8"/>
    <mergeCell ref="D7:E8"/>
    <mergeCell ref="A24:V24"/>
    <mergeCell ref="F7:G8"/>
    <mergeCell ref="H7:I8"/>
    <mergeCell ref="A19:V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tabSelected="1" workbookViewId="0">
      <selection activeCell="W22" sqref="W22"/>
    </sheetView>
  </sheetViews>
  <sheetFormatPr baseColWidth="10" defaultRowHeight="15" x14ac:dyDescent="0.25"/>
  <cols>
    <col min="1" max="1" width="37.28515625" customWidth="1"/>
    <col min="2" max="18" width="3.7109375" customWidth="1"/>
    <col min="19" max="19" width="4.42578125" customWidth="1"/>
    <col min="20" max="20" width="5.5703125" customWidth="1"/>
    <col min="21" max="21" width="5" customWidth="1"/>
    <col min="22" max="22" width="8.28515625" customWidth="1"/>
  </cols>
  <sheetData>
    <row r="1" spans="1:2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5">
      <c r="A2" s="38" t="s">
        <v>21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x14ac:dyDescent="0.25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ht="15.75" x14ac:dyDescent="0.25">
      <c r="A4" s="40" t="s">
        <v>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</row>
    <row r="5" spans="1:22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" customHeight="1" x14ac:dyDescent="0.25">
      <c r="A6" s="59" t="s">
        <v>17</v>
      </c>
      <c r="B6" s="59" t="s">
        <v>1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 t="s">
        <v>2</v>
      </c>
      <c r="U6" s="59"/>
      <c r="V6" s="60" t="s">
        <v>3</v>
      </c>
    </row>
    <row r="7" spans="1:22" ht="15" customHeight="1" x14ac:dyDescent="0.25">
      <c r="A7" s="59"/>
      <c r="B7" s="60" t="s">
        <v>4</v>
      </c>
      <c r="C7" s="60"/>
      <c r="D7" s="60" t="s">
        <v>5</v>
      </c>
      <c r="E7" s="60"/>
      <c r="F7" s="60" t="s">
        <v>6</v>
      </c>
      <c r="G7" s="60"/>
      <c r="H7" s="60" t="s">
        <v>7</v>
      </c>
      <c r="I7" s="60"/>
      <c r="J7" s="60" t="s">
        <v>8</v>
      </c>
      <c r="K7" s="60"/>
      <c r="L7" s="60" t="s">
        <v>9</v>
      </c>
      <c r="M7" s="60"/>
      <c r="N7" s="60" t="s">
        <v>10</v>
      </c>
      <c r="O7" s="60"/>
      <c r="P7" s="60" t="s">
        <v>11</v>
      </c>
      <c r="Q7" s="60"/>
      <c r="R7" s="60" t="s">
        <v>12</v>
      </c>
      <c r="S7" s="60"/>
      <c r="T7" s="59"/>
      <c r="U7" s="59"/>
      <c r="V7" s="60"/>
    </row>
    <row r="8" spans="1:22" x14ac:dyDescent="0.25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59"/>
      <c r="U8" s="59"/>
      <c r="V8" s="60"/>
    </row>
    <row r="9" spans="1:22" x14ac:dyDescent="0.25">
      <c r="A9" s="62"/>
      <c r="B9" s="16" t="s">
        <v>23</v>
      </c>
      <c r="C9" s="16" t="s">
        <v>13</v>
      </c>
      <c r="D9" s="16" t="s">
        <v>23</v>
      </c>
      <c r="E9" s="16" t="s">
        <v>13</v>
      </c>
      <c r="F9" s="16" t="s">
        <v>23</v>
      </c>
      <c r="G9" s="16" t="s">
        <v>13</v>
      </c>
      <c r="H9" s="16" t="s">
        <v>23</v>
      </c>
      <c r="I9" s="16" t="s">
        <v>13</v>
      </c>
      <c r="J9" s="16" t="s">
        <v>23</v>
      </c>
      <c r="K9" s="16" t="s">
        <v>13</v>
      </c>
      <c r="L9" s="16" t="s">
        <v>23</v>
      </c>
      <c r="M9" s="16" t="s">
        <v>13</v>
      </c>
      <c r="N9" s="16" t="s">
        <v>23</v>
      </c>
      <c r="O9" s="16" t="s">
        <v>13</v>
      </c>
      <c r="P9" s="16" t="s">
        <v>23</v>
      </c>
      <c r="Q9" s="16" t="s">
        <v>13</v>
      </c>
      <c r="R9" s="16" t="s">
        <v>23</v>
      </c>
      <c r="S9" s="16" t="s">
        <v>13</v>
      </c>
      <c r="T9" s="16" t="s">
        <v>23</v>
      </c>
      <c r="U9" s="16" t="s">
        <v>13</v>
      </c>
      <c r="V9" s="61"/>
    </row>
    <row r="10" spans="1:22" x14ac:dyDescent="0.25">
      <c r="A10" s="56" t="s">
        <v>26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8"/>
    </row>
    <row r="11" spans="1:22" ht="15.75" x14ac:dyDescent="0.25">
      <c r="A11" s="11" t="s">
        <v>18</v>
      </c>
      <c r="B11" s="12">
        <v>1</v>
      </c>
      <c r="C11" s="12">
        <v>5</v>
      </c>
      <c r="D11" s="12">
        <v>0</v>
      </c>
      <c r="E11" s="12">
        <v>0</v>
      </c>
      <c r="F11" s="12">
        <v>1</v>
      </c>
      <c r="G11" s="12">
        <v>1</v>
      </c>
      <c r="H11" s="12">
        <v>0</v>
      </c>
      <c r="I11" s="12">
        <v>0</v>
      </c>
      <c r="J11" s="12">
        <v>1</v>
      </c>
      <c r="K11" s="12">
        <v>0</v>
      </c>
      <c r="L11" s="12">
        <v>3</v>
      </c>
      <c r="M11" s="12">
        <v>0</v>
      </c>
      <c r="N11" s="12">
        <v>0</v>
      </c>
      <c r="O11" s="12">
        <v>0</v>
      </c>
      <c r="P11" s="12">
        <v>20</v>
      </c>
      <c r="Q11" s="12">
        <v>2</v>
      </c>
      <c r="R11" s="12">
        <v>31</v>
      </c>
      <c r="S11" s="12">
        <v>59</v>
      </c>
      <c r="T11" s="12">
        <v>57</v>
      </c>
      <c r="U11" s="12">
        <v>67</v>
      </c>
      <c r="V11" s="13">
        <v>124</v>
      </c>
    </row>
    <row r="12" spans="1:22" ht="15.75" x14ac:dyDescent="0.25">
      <c r="A12" s="14" t="s">
        <v>19</v>
      </c>
      <c r="B12" s="10">
        <v>2</v>
      </c>
      <c r="C12" s="10">
        <v>2</v>
      </c>
      <c r="D12" s="10">
        <v>0</v>
      </c>
      <c r="E12" s="10">
        <v>0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10">
        <v>11</v>
      </c>
      <c r="Q12" s="10">
        <v>1</v>
      </c>
      <c r="R12" s="10">
        <v>32</v>
      </c>
      <c r="S12" s="10">
        <v>5</v>
      </c>
      <c r="T12" s="10">
        <v>46</v>
      </c>
      <c r="U12" s="10">
        <v>9</v>
      </c>
      <c r="V12" s="15">
        <v>55</v>
      </c>
    </row>
    <row r="13" spans="1:22" x14ac:dyDescent="0.25">
      <c r="A13" s="17" t="s">
        <v>2</v>
      </c>
      <c r="B13" s="18">
        <v>3</v>
      </c>
      <c r="C13" s="18">
        <v>7</v>
      </c>
      <c r="D13" s="18">
        <v>0</v>
      </c>
      <c r="E13" s="18">
        <v>0</v>
      </c>
      <c r="F13" s="18">
        <v>1</v>
      </c>
      <c r="G13" s="18">
        <v>1</v>
      </c>
      <c r="H13" s="18">
        <v>1</v>
      </c>
      <c r="I13" s="18">
        <v>0</v>
      </c>
      <c r="J13" s="18">
        <v>1</v>
      </c>
      <c r="K13" s="18">
        <v>0</v>
      </c>
      <c r="L13" s="18">
        <v>3</v>
      </c>
      <c r="M13" s="18">
        <v>1</v>
      </c>
      <c r="N13" s="18">
        <v>0</v>
      </c>
      <c r="O13" s="18">
        <v>0</v>
      </c>
      <c r="P13" s="18">
        <v>31</v>
      </c>
      <c r="Q13" s="18">
        <v>3</v>
      </c>
      <c r="R13" s="18">
        <v>63</v>
      </c>
      <c r="S13" s="18">
        <v>64</v>
      </c>
      <c r="T13" s="18">
        <v>103</v>
      </c>
      <c r="U13" s="18">
        <v>76</v>
      </c>
      <c r="V13" s="19">
        <v>179</v>
      </c>
    </row>
    <row r="14" spans="1:22" x14ac:dyDescent="0.25">
      <c r="A14" s="54" t="s">
        <v>24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</row>
    <row r="15" spans="1:22" ht="15.75" x14ac:dyDescent="0.25">
      <c r="A15" s="11" t="s">
        <v>18</v>
      </c>
      <c r="B15" s="20">
        <v>4</v>
      </c>
      <c r="C15" s="20">
        <v>1</v>
      </c>
      <c r="D15" s="20">
        <v>0</v>
      </c>
      <c r="E15" s="20">
        <v>3</v>
      </c>
      <c r="F15" s="20">
        <v>1</v>
      </c>
      <c r="G15" s="20">
        <v>0</v>
      </c>
      <c r="H15" s="20">
        <v>0</v>
      </c>
      <c r="I15" s="20">
        <v>1</v>
      </c>
      <c r="J15" s="20">
        <v>1</v>
      </c>
      <c r="K15" s="20">
        <v>0</v>
      </c>
      <c r="L15" s="20">
        <v>1</v>
      </c>
      <c r="M15" s="20">
        <v>1</v>
      </c>
      <c r="N15" s="20">
        <v>2</v>
      </c>
      <c r="O15" s="20">
        <v>1</v>
      </c>
      <c r="P15" s="20">
        <v>21</v>
      </c>
      <c r="Q15" s="20">
        <v>3</v>
      </c>
      <c r="R15" s="20">
        <v>35</v>
      </c>
      <c r="S15" s="20">
        <v>51</v>
      </c>
      <c r="T15" s="20">
        <v>65</v>
      </c>
      <c r="U15" s="20">
        <v>61</v>
      </c>
      <c r="V15" s="21">
        <v>126</v>
      </c>
    </row>
    <row r="16" spans="1:22" ht="15.75" x14ac:dyDescent="0.25">
      <c r="A16" s="14" t="s">
        <v>19</v>
      </c>
      <c r="B16" s="23">
        <v>0</v>
      </c>
      <c r="C16" s="23">
        <v>1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23">
        <v>0</v>
      </c>
      <c r="L16" s="23">
        <v>1</v>
      </c>
      <c r="M16" s="23">
        <v>0</v>
      </c>
      <c r="N16" s="23">
        <v>0</v>
      </c>
      <c r="O16" s="23">
        <v>1</v>
      </c>
      <c r="P16" s="23">
        <v>7</v>
      </c>
      <c r="Q16" s="23">
        <v>5</v>
      </c>
      <c r="R16" s="23">
        <v>21</v>
      </c>
      <c r="S16" s="23">
        <v>17</v>
      </c>
      <c r="T16" s="23">
        <v>29</v>
      </c>
      <c r="U16" s="23">
        <v>25</v>
      </c>
      <c r="V16" s="22">
        <v>54</v>
      </c>
    </row>
    <row r="17" spans="1:22" ht="15.75" x14ac:dyDescent="0.25">
      <c r="A17" s="14" t="s">
        <v>30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5</v>
      </c>
      <c r="Q17" s="23">
        <v>0</v>
      </c>
      <c r="R17" s="23">
        <v>1</v>
      </c>
      <c r="S17" s="23">
        <v>0</v>
      </c>
      <c r="T17" s="23">
        <v>6</v>
      </c>
      <c r="U17" s="23">
        <v>0</v>
      </c>
      <c r="V17" s="22">
        <v>6</v>
      </c>
    </row>
    <row r="18" spans="1:22" x14ac:dyDescent="0.25">
      <c r="A18" s="17" t="s">
        <v>2</v>
      </c>
      <c r="B18" s="18">
        <f t="shared" ref="B18:V18" si="0">SUM(B15:B17)</f>
        <v>4</v>
      </c>
      <c r="C18" s="18">
        <f t="shared" si="0"/>
        <v>2</v>
      </c>
      <c r="D18" s="18">
        <f t="shared" si="0"/>
        <v>0</v>
      </c>
      <c r="E18" s="18">
        <f t="shared" si="0"/>
        <v>3</v>
      </c>
      <c r="F18" s="18">
        <f t="shared" si="0"/>
        <v>1</v>
      </c>
      <c r="G18" s="18">
        <f t="shared" si="0"/>
        <v>0</v>
      </c>
      <c r="H18" s="18">
        <f t="shared" si="0"/>
        <v>0</v>
      </c>
      <c r="I18" s="18">
        <f t="shared" si="0"/>
        <v>2</v>
      </c>
      <c r="J18" s="18">
        <f t="shared" si="0"/>
        <v>1</v>
      </c>
      <c r="K18" s="18">
        <f t="shared" si="0"/>
        <v>0</v>
      </c>
      <c r="L18" s="18">
        <f t="shared" si="0"/>
        <v>2</v>
      </c>
      <c r="M18" s="18">
        <f t="shared" si="0"/>
        <v>1</v>
      </c>
      <c r="N18" s="18">
        <f t="shared" si="0"/>
        <v>2</v>
      </c>
      <c r="O18" s="18">
        <f t="shared" si="0"/>
        <v>2</v>
      </c>
      <c r="P18" s="18">
        <f t="shared" si="0"/>
        <v>33</v>
      </c>
      <c r="Q18" s="18">
        <f t="shared" si="0"/>
        <v>8</v>
      </c>
      <c r="R18" s="18">
        <f t="shared" si="0"/>
        <v>57</v>
      </c>
      <c r="S18" s="18">
        <f t="shared" si="0"/>
        <v>68</v>
      </c>
      <c r="T18" s="18">
        <f t="shared" si="0"/>
        <v>100</v>
      </c>
      <c r="U18" s="18">
        <f t="shared" si="0"/>
        <v>86</v>
      </c>
      <c r="V18" s="19">
        <f t="shared" si="0"/>
        <v>186</v>
      </c>
    </row>
    <row r="19" spans="1:22" x14ac:dyDescent="0.25">
      <c r="A19" s="54" t="s">
        <v>29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</row>
    <row r="20" spans="1:22" ht="15.75" x14ac:dyDescent="0.25">
      <c r="A20" s="11" t="s">
        <v>18</v>
      </c>
      <c r="B20" s="20">
        <v>5</v>
      </c>
      <c r="C20" s="20">
        <v>3</v>
      </c>
      <c r="D20" s="20">
        <v>1</v>
      </c>
      <c r="E20" s="20">
        <v>2</v>
      </c>
      <c r="F20" s="20">
        <v>0</v>
      </c>
      <c r="G20" s="20">
        <v>1</v>
      </c>
      <c r="H20" s="20">
        <v>1</v>
      </c>
      <c r="I20" s="20">
        <v>0</v>
      </c>
      <c r="J20" s="20">
        <v>0</v>
      </c>
      <c r="K20" s="20">
        <v>0</v>
      </c>
      <c r="L20" s="20">
        <v>1</v>
      </c>
      <c r="M20" s="20">
        <v>0</v>
      </c>
      <c r="N20" s="20">
        <v>0</v>
      </c>
      <c r="O20" s="20">
        <v>1</v>
      </c>
      <c r="P20" s="20">
        <v>13</v>
      </c>
      <c r="Q20" s="20">
        <v>7</v>
      </c>
      <c r="R20" s="20">
        <v>39</v>
      </c>
      <c r="S20" s="20">
        <v>41</v>
      </c>
      <c r="T20" s="20">
        <v>60</v>
      </c>
      <c r="U20" s="20">
        <v>55</v>
      </c>
      <c r="V20" s="21">
        <v>115</v>
      </c>
    </row>
    <row r="21" spans="1:22" ht="15.75" x14ac:dyDescent="0.25">
      <c r="A21" s="14" t="s">
        <v>19</v>
      </c>
      <c r="B21" s="23">
        <v>0</v>
      </c>
      <c r="C21" s="23">
        <v>1</v>
      </c>
      <c r="D21" s="23">
        <v>0</v>
      </c>
      <c r="E21" s="23">
        <v>0</v>
      </c>
      <c r="F21" s="23">
        <v>1</v>
      </c>
      <c r="G21" s="23">
        <v>0</v>
      </c>
      <c r="H21" s="23">
        <v>0</v>
      </c>
      <c r="I21" s="23">
        <v>0</v>
      </c>
      <c r="J21" s="23">
        <v>1</v>
      </c>
      <c r="K21" s="23">
        <v>0</v>
      </c>
      <c r="L21" s="23">
        <v>0</v>
      </c>
      <c r="M21" s="23">
        <v>0</v>
      </c>
      <c r="N21" s="23">
        <v>1</v>
      </c>
      <c r="O21" s="23">
        <v>0</v>
      </c>
      <c r="P21" s="23">
        <v>6</v>
      </c>
      <c r="Q21" s="23">
        <v>1</v>
      </c>
      <c r="R21" s="23">
        <v>12</v>
      </c>
      <c r="S21" s="23">
        <v>8</v>
      </c>
      <c r="T21" s="23">
        <v>21</v>
      </c>
      <c r="U21" s="23">
        <v>10</v>
      </c>
      <c r="V21" s="22">
        <v>31</v>
      </c>
    </row>
    <row r="22" spans="1:22" ht="15.75" x14ac:dyDescent="0.25">
      <c r="A22" s="14" t="s">
        <v>30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2"/>
    </row>
    <row r="23" spans="1:22" x14ac:dyDescent="0.25">
      <c r="A23" s="17" t="s">
        <v>2</v>
      </c>
      <c r="B23" s="18">
        <f t="shared" ref="B23:V23" si="1">SUM(B20:B22)</f>
        <v>5</v>
      </c>
      <c r="C23" s="18">
        <f t="shared" si="1"/>
        <v>4</v>
      </c>
      <c r="D23" s="18">
        <f t="shared" si="1"/>
        <v>1</v>
      </c>
      <c r="E23" s="18">
        <f t="shared" si="1"/>
        <v>2</v>
      </c>
      <c r="F23" s="18">
        <f t="shared" si="1"/>
        <v>1</v>
      </c>
      <c r="G23" s="18">
        <f t="shared" si="1"/>
        <v>1</v>
      </c>
      <c r="H23" s="18">
        <f t="shared" si="1"/>
        <v>1</v>
      </c>
      <c r="I23" s="18">
        <f t="shared" si="1"/>
        <v>0</v>
      </c>
      <c r="J23" s="18">
        <f t="shared" si="1"/>
        <v>1</v>
      </c>
      <c r="K23" s="18">
        <f t="shared" si="1"/>
        <v>0</v>
      </c>
      <c r="L23" s="18">
        <f t="shared" si="1"/>
        <v>1</v>
      </c>
      <c r="M23" s="18">
        <f t="shared" si="1"/>
        <v>0</v>
      </c>
      <c r="N23" s="18">
        <f t="shared" si="1"/>
        <v>1</v>
      </c>
      <c r="O23" s="18">
        <f t="shared" si="1"/>
        <v>1</v>
      </c>
      <c r="P23" s="18">
        <f t="shared" si="1"/>
        <v>19</v>
      </c>
      <c r="Q23" s="18">
        <f t="shared" si="1"/>
        <v>8</v>
      </c>
      <c r="R23" s="18">
        <f t="shared" si="1"/>
        <v>51</v>
      </c>
      <c r="S23" s="18">
        <f t="shared" si="1"/>
        <v>49</v>
      </c>
      <c r="T23" s="18">
        <f t="shared" si="1"/>
        <v>81</v>
      </c>
      <c r="U23" s="18">
        <f t="shared" si="1"/>
        <v>65</v>
      </c>
      <c r="V23" s="19">
        <f t="shared" si="1"/>
        <v>146</v>
      </c>
    </row>
    <row r="24" spans="1:22" x14ac:dyDescent="0.25">
      <c r="A24" s="54" t="s">
        <v>31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</row>
    <row r="25" spans="1:22" ht="15.75" x14ac:dyDescent="0.25">
      <c r="A25" s="11" t="s">
        <v>18</v>
      </c>
      <c r="B25" s="20">
        <v>2</v>
      </c>
      <c r="C25" s="20">
        <v>0</v>
      </c>
      <c r="D25" s="20">
        <v>1</v>
      </c>
      <c r="E25" s="20">
        <v>1</v>
      </c>
      <c r="F25" s="20">
        <v>1</v>
      </c>
      <c r="G25" s="20">
        <v>0</v>
      </c>
      <c r="H25" s="20">
        <v>0</v>
      </c>
      <c r="I25" s="20">
        <v>0</v>
      </c>
      <c r="J25" s="20">
        <v>1</v>
      </c>
      <c r="K25" s="20">
        <v>0</v>
      </c>
      <c r="L25" s="20">
        <v>1</v>
      </c>
      <c r="M25" s="20">
        <v>0</v>
      </c>
      <c r="N25" s="20">
        <v>0</v>
      </c>
      <c r="O25" s="20">
        <v>0</v>
      </c>
      <c r="P25" s="20">
        <v>24</v>
      </c>
      <c r="Q25" s="20">
        <v>4</v>
      </c>
      <c r="R25" s="20">
        <v>29</v>
      </c>
      <c r="S25" s="20">
        <v>31</v>
      </c>
      <c r="T25" s="20">
        <v>59</v>
      </c>
      <c r="U25" s="20">
        <v>36</v>
      </c>
      <c r="V25" s="21">
        <v>95</v>
      </c>
    </row>
    <row r="26" spans="1:22" ht="15.75" x14ac:dyDescent="0.25">
      <c r="A26" s="14" t="s">
        <v>19</v>
      </c>
      <c r="B26" s="23">
        <v>3</v>
      </c>
      <c r="C26" s="23">
        <v>4</v>
      </c>
      <c r="D26" s="23">
        <v>0</v>
      </c>
      <c r="E26" s="23">
        <v>0</v>
      </c>
      <c r="F26" s="23">
        <v>1</v>
      </c>
      <c r="G26" s="23">
        <v>0</v>
      </c>
      <c r="H26" s="23">
        <v>0</v>
      </c>
      <c r="I26" s="23">
        <v>0</v>
      </c>
      <c r="J26" s="23">
        <v>1</v>
      </c>
      <c r="K26" s="23">
        <v>0</v>
      </c>
      <c r="L26" s="23">
        <v>0</v>
      </c>
      <c r="M26" s="23">
        <v>0</v>
      </c>
      <c r="N26" s="23">
        <v>1</v>
      </c>
      <c r="O26" s="23">
        <v>1</v>
      </c>
      <c r="P26" s="23">
        <v>4</v>
      </c>
      <c r="Q26" s="23">
        <v>1</v>
      </c>
      <c r="R26" s="23">
        <v>20</v>
      </c>
      <c r="S26" s="23">
        <v>9</v>
      </c>
      <c r="T26" s="23">
        <v>30</v>
      </c>
      <c r="U26" s="23">
        <v>15</v>
      </c>
      <c r="V26" s="22">
        <v>45</v>
      </c>
    </row>
    <row r="27" spans="1:22" ht="15.75" x14ac:dyDescent="0.25">
      <c r="A27" s="14" t="s">
        <v>30</v>
      </c>
      <c r="B27" s="23">
        <v>0</v>
      </c>
      <c r="C27" s="23">
        <v>1</v>
      </c>
      <c r="D27" s="23">
        <v>1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1</v>
      </c>
      <c r="U27" s="23">
        <v>1</v>
      </c>
      <c r="V27" s="22">
        <v>2</v>
      </c>
    </row>
    <row r="28" spans="1:22" x14ac:dyDescent="0.25">
      <c r="A28" s="17" t="s">
        <v>2</v>
      </c>
      <c r="B28" s="18">
        <f t="shared" ref="B28" si="2">SUM(B25:B27)</f>
        <v>5</v>
      </c>
      <c r="C28" s="18">
        <f t="shared" ref="C28" si="3">SUM(C25:C27)</f>
        <v>5</v>
      </c>
      <c r="D28" s="18">
        <f t="shared" ref="D28" si="4">SUM(D25:D27)</f>
        <v>2</v>
      </c>
      <c r="E28" s="18">
        <f t="shared" ref="E28" si="5">SUM(E25:E27)</f>
        <v>1</v>
      </c>
      <c r="F28" s="18">
        <f t="shared" ref="F28" si="6">SUM(F25:F27)</f>
        <v>2</v>
      </c>
      <c r="G28" s="18">
        <f t="shared" ref="G28" si="7">SUM(G25:G27)</f>
        <v>0</v>
      </c>
      <c r="H28" s="18">
        <f t="shared" ref="H28" si="8">SUM(H25:H27)</f>
        <v>0</v>
      </c>
      <c r="I28" s="18">
        <f t="shared" ref="I28" si="9">SUM(I25:I27)</f>
        <v>0</v>
      </c>
      <c r="J28" s="18">
        <f t="shared" ref="J28" si="10">SUM(J25:J27)</f>
        <v>2</v>
      </c>
      <c r="K28" s="18">
        <f t="shared" ref="K28" si="11">SUM(K25:K27)</f>
        <v>0</v>
      </c>
      <c r="L28" s="18">
        <f t="shared" ref="L28" si="12">SUM(L25:L27)</f>
        <v>1</v>
      </c>
      <c r="M28" s="18">
        <f t="shared" ref="M28" si="13">SUM(M25:M27)</f>
        <v>0</v>
      </c>
      <c r="N28" s="18">
        <f t="shared" ref="N28" si="14">SUM(N25:N27)</f>
        <v>1</v>
      </c>
      <c r="O28" s="18">
        <f t="shared" ref="O28" si="15">SUM(O25:O27)</f>
        <v>1</v>
      </c>
      <c r="P28" s="18">
        <f t="shared" ref="P28" si="16">SUM(P25:P27)</f>
        <v>28</v>
      </c>
      <c r="Q28" s="18">
        <f t="shared" ref="Q28" si="17">SUM(Q25:Q27)</f>
        <v>5</v>
      </c>
      <c r="R28" s="18">
        <f t="shared" ref="R28" si="18">SUM(R25:R27)</f>
        <v>49</v>
      </c>
      <c r="S28" s="18">
        <f t="shared" ref="S28" si="19">SUM(S25:S27)</f>
        <v>40</v>
      </c>
      <c r="T28" s="18">
        <f t="shared" ref="T28" si="20">SUM(T25:T27)</f>
        <v>90</v>
      </c>
      <c r="U28" s="18">
        <f t="shared" ref="U28" si="21">SUM(U25:U27)</f>
        <v>52</v>
      </c>
      <c r="V28" s="19">
        <f t="shared" ref="V28" si="22">SUM(V25:V27)</f>
        <v>142</v>
      </c>
    </row>
    <row r="29" spans="1:22" x14ac:dyDescent="0.25">
      <c r="A29" s="55" t="s">
        <v>20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</sheetData>
  <mergeCells count="21">
    <mergeCell ref="A2:V2"/>
    <mergeCell ref="A3:V3"/>
    <mergeCell ref="A4:V4"/>
    <mergeCell ref="T6:U8"/>
    <mergeCell ref="V6:V9"/>
    <mergeCell ref="B7:C8"/>
    <mergeCell ref="D7:E8"/>
    <mergeCell ref="F7:G8"/>
    <mergeCell ref="H7:I8"/>
    <mergeCell ref="J7:K8"/>
    <mergeCell ref="L7:M8"/>
    <mergeCell ref="N7:O8"/>
    <mergeCell ref="P7:Q8"/>
    <mergeCell ref="A6:A9"/>
    <mergeCell ref="A24:V24"/>
    <mergeCell ref="A29:V29"/>
    <mergeCell ref="A10:V10"/>
    <mergeCell ref="B6:S6"/>
    <mergeCell ref="R7:S8"/>
    <mergeCell ref="A14:V14"/>
    <mergeCell ref="A19:V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Nuevo Ingreso</vt:lpstr>
      <vt:lpstr>Por Nacionalidad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2022-04-13T17:42:25Z</dcterms:created>
  <dcterms:modified xsi:type="dcterms:W3CDTF">2025-01-15T15:13:46Z</dcterms:modified>
</cp:coreProperties>
</file>