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s 2024\Octubre-Diciembre 2024\"/>
    </mc:Choice>
  </mc:AlternateContent>
  <bookViews>
    <workbookView xWindow="0" yWindow="0" windowWidth="20490" windowHeight="8790"/>
  </bookViews>
  <sheets>
    <sheet name="Equipos Multidisciplina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8" i="1"/>
  <c r="F9" i="1"/>
  <c r="F10" i="1"/>
  <c r="F11" i="1"/>
  <c r="F12" i="1"/>
  <c r="F13" i="1"/>
  <c r="F14" i="1"/>
  <c r="F15" i="1"/>
  <c r="F16" i="1"/>
  <c r="F17" i="1"/>
  <c r="F18" i="1"/>
  <c r="F19" i="1"/>
  <c r="F8" i="1"/>
  <c r="B20" i="1"/>
  <c r="C20" i="1"/>
  <c r="D20" i="1"/>
  <c r="E20" i="1"/>
  <c r="F20" i="1" l="1"/>
  <c r="G20" i="1"/>
</calcChain>
</file>

<file path=xl/sharedStrings.xml><?xml version="1.0" encoding="utf-8"?>
<sst xmlns="http://schemas.openxmlformats.org/spreadsheetml/2006/main" count="28" uniqueCount="24">
  <si>
    <t>MES</t>
  </si>
  <si>
    <t xml:space="preserve">Tribunales </t>
  </si>
  <si>
    <t>Centros CAIPACL</t>
  </si>
  <si>
    <t>Total de informe</t>
  </si>
  <si>
    <t>Informe Psicologico</t>
  </si>
  <si>
    <t>Informe socio familiar</t>
  </si>
  <si>
    <t>Total</t>
  </si>
  <si>
    <t>Consejo Nacional para la Niñez y la Adolescencia</t>
  </si>
  <si>
    <t>Equipos Multidisciplinarios del Subsistema Judicial</t>
  </si>
  <si>
    <t xml:space="preserve">Total de Informes Psicologicos y Socio familiares realizados para los  Tribunales de Niños, Niñas y Adolescentes </t>
  </si>
  <si>
    <t>Fuente: Registros Administrativos de la Unidad Coordinadora de los Equipos Multidisciplinarios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</si>
  <si>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</si>
  <si>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</si>
  <si>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</si>
  <si>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</si>
  <si>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</si>
  <si>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</si>
  <si>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</si>
  <si>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</si>
  <si>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</si>
  <si>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</si>
  <si>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</si>
  <si>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</si>
  <si>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Correspondiente al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</si>
</sst>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5" borderId="4" applyNumberFormat="0" applyFont="0" applyAlignment="0" applyProtection="0"/>
  </cellStyleXfs>
  <cellXfs count="16">
    <xf numFmtId="0" fontId="0" fillId="0" borderId="0" xfId="0"/>
    <xf numFmtId="0" fontId="2" fillId="3" borderId="0" xfId="1" applyFont="1" applyFill="1" applyBorder="1" applyAlignment="1"/>
    <xf numFmtId="0" fontId="3" fillId="3" borderId="0" xfId="1" applyFont="1" applyFill="1" applyBorder="1" applyAlignment="1"/>
    <xf numFmtId="0" fontId="2" fillId="3" borderId="0" xfId="1" applyFont="1" applyFill="1" applyBorder="1" applyAlignment="1">
      <alignment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2" fillId="3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76200</xdr:rowOff>
    </xdr:from>
    <xdr:to>
      <xdr:col>1</xdr:col>
      <xdr:colOff>66676</xdr:colOff>
      <xdr:row>3</xdr:row>
      <xdr:rowOff>196125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76200"/>
          <a:ext cx="895350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showGridLines="0" tabSelected="1" workbookViewId="0">
      <selection activeCell="A4" sqref="A4:G4"/>
    </sheetView>
  </sheetViews>
  <sheetFormatPr baseColWidth="10" defaultRowHeight="15" x14ac:dyDescent="0.25"/>
  <cols>
    <col min="1" max="1" width="13.28515625" customWidth="1"/>
    <col min="2" max="2" width="15.7109375" customWidth="1"/>
    <col min="3" max="3" width="15.140625" customWidth="1"/>
    <col min="4" max="4" width="13.85546875" customWidth="1"/>
    <col min="5" max="5" width="15.42578125" customWidth="1"/>
    <col min="6" max="7" width="14.140625" customWidth="1"/>
    <col min="8" max="19" width="3.7109375" customWidth="1"/>
  </cols>
  <sheetData>
    <row r="1" spans="1:20" ht="15.75" x14ac:dyDescent="0.25">
      <c r="A1" s="10" t="s">
        <v>7</v>
      </c>
      <c r="B1" s="10"/>
      <c r="C1" s="10"/>
      <c r="D1" s="10"/>
      <c r="E1" s="10"/>
      <c r="F1" s="10"/>
      <c r="G1" s="1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75" x14ac:dyDescent="0.25">
      <c r="A2" s="11" t="s">
        <v>8</v>
      </c>
      <c r="B2" s="11"/>
      <c r="C2" s="11"/>
      <c r="D2" s="11"/>
      <c r="E2" s="11"/>
      <c r="F2" s="11"/>
      <c r="G2" s="1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 x14ac:dyDescent="0.25">
      <c r="A3" s="3"/>
      <c r="B3" s="12" t="s">
        <v>9</v>
      </c>
      <c r="C3" s="12"/>
      <c r="D3" s="12"/>
      <c r="E3" s="12"/>
      <c r="F3" s="12"/>
      <c r="G3" s="1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.75" x14ac:dyDescent="0.25">
      <c r="A4" s="11" t="s">
        <v>23</v>
      </c>
      <c r="B4" s="11"/>
      <c r="C4" s="11"/>
      <c r="D4" s="11"/>
      <c r="E4" s="11"/>
      <c r="F4" s="11"/>
      <c r="G4" s="1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6" spans="1:20" ht="20.25" customHeight="1" x14ac:dyDescent="0.25">
      <c r="A6" s="13" t="s">
        <v>0</v>
      </c>
      <c r="B6" s="15" t="s">
        <v>1</v>
      </c>
      <c r="C6" s="15"/>
      <c r="D6" s="15" t="s">
        <v>2</v>
      </c>
      <c r="E6" s="15"/>
      <c r="F6" s="15" t="s">
        <v>3</v>
      </c>
      <c r="G6" s="15"/>
    </row>
    <row r="7" spans="1:20" ht="30" x14ac:dyDescent="0.25">
      <c r="A7" s="14"/>
      <c r="B7" s="7" t="s">
        <v>4</v>
      </c>
      <c r="C7" s="7" t="s">
        <v>5</v>
      </c>
      <c r="D7" s="7" t="s">
        <v>4</v>
      </c>
      <c r="E7" s="7" t="s">
        <v>5</v>
      </c>
      <c r="F7" s="7" t="s">
        <v>4</v>
      </c>
      <c r="G7" s="7" t="s">
        <v>5</v>
      </c>
    </row>
    <row r="8" spans="1:20" x14ac:dyDescent="0.25">
      <c r="A8" s="4" t="s">
        <v>14</v>
      </c>
      <c r="B8" s="5">
        <v>104</v>
      </c>
      <c r="C8" s="5">
        <v>136</v>
      </c>
      <c r="D8" s="5">
        <v>10</v>
      </c>
      <c r="E8" s="5">
        <v>4</v>
      </c>
      <c r="F8" s="5">
        <f>B8+D8</f>
        <v>114</v>
      </c>
      <c r="G8" s="5">
        <f>C8+E8</f>
        <v>140</v>
      </c>
    </row>
    <row r="9" spans="1:20" x14ac:dyDescent="0.25">
      <c r="A9" s="4" t="s">
        <v>15</v>
      </c>
      <c r="B9" s="5">
        <v>166</v>
      </c>
      <c r="C9" s="5">
        <v>160</v>
      </c>
      <c r="D9" s="5">
        <v>10</v>
      </c>
      <c r="E9" s="5">
        <v>1</v>
      </c>
      <c r="F9" s="5">
        <f t="shared" ref="F9:F19" si="0">B9+D9</f>
        <v>176</v>
      </c>
      <c r="G9" s="5">
        <f t="shared" ref="G9:G19" si="1">C9+E9</f>
        <v>161</v>
      </c>
    </row>
    <row r="10" spans="1:20" x14ac:dyDescent="0.25">
      <c r="A10" s="4" t="s">
        <v>16</v>
      </c>
      <c r="B10" s="5">
        <v>176</v>
      </c>
      <c r="C10" s="5">
        <v>181</v>
      </c>
      <c r="D10" s="5">
        <v>10</v>
      </c>
      <c r="E10" s="5">
        <v>5</v>
      </c>
      <c r="F10" s="5">
        <f t="shared" si="0"/>
        <v>186</v>
      </c>
      <c r="G10" s="5">
        <f t="shared" si="1"/>
        <v>186</v>
      </c>
    </row>
    <row r="11" spans="1:20" x14ac:dyDescent="0.25">
      <c r="A11" s="4" t="s">
        <v>17</v>
      </c>
      <c r="B11" s="5">
        <v>177</v>
      </c>
      <c r="C11" s="5">
        <v>197</v>
      </c>
      <c r="D11" s="5">
        <v>9</v>
      </c>
      <c r="E11" s="5">
        <v>13</v>
      </c>
      <c r="F11" s="5">
        <f t="shared" si="0"/>
        <v>186</v>
      </c>
      <c r="G11" s="5">
        <f t="shared" si="1"/>
        <v>210</v>
      </c>
    </row>
    <row r="12" spans="1:20" x14ac:dyDescent="0.25">
      <c r="A12" s="4" t="s">
        <v>18</v>
      </c>
      <c r="B12" s="5">
        <v>159</v>
      </c>
      <c r="C12" s="5">
        <v>174</v>
      </c>
      <c r="D12" s="5">
        <v>9</v>
      </c>
      <c r="E12" s="5">
        <v>4</v>
      </c>
      <c r="F12" s="5">
        <f t="shared" si="0"/>
        <v>168</v>
      </c>
      <c r="G12" s="5">
        <f t="shared" si="1"/>
        <v>178</v>
      </c>
    </row>
    <row r="13" spans="1:20" x14ac:dyDescent="0.25">
      <c r="A13" s="4" t="s">
        <v>19</v>
      </c>
      <c r="B13" s="5">
        <v>179</v>
      </c>
      <c r="C13" s="5">
        <v>194</v>
      </c>
      <c r="D13" s="5">
        <v>8</v>
      </c>
      <c r="E13" s="5">
        <v>5</v>
      </c>
      <c r="F13" s="5">
        <f t="shared" si="0"/>
        <v>187</v>
      </c>
      <c r="G13" s="5">
        <f t="shared" si="1"/>
        <v>199</v>
      </c>
    </row>
    <row r="14" spans="1:20" x14ac:dyDescent="0.25">
      <c r="A14" s="4" t="s">
        <v>20</v>
      </c>
      <c r="B14" s="5">
        <v>152</v>
      </c>
      <c r="C14" s="5">
        <v>211</v>
      </c>
      <c r="D14" s="5">
        <v>8</v>
      </c>
      <c r="E14" s="5">
        <v>4</v>
      </c>
      <c r="F14" s="5">
        <f t="shared" si="0"/>
        <v>160</v>
      </c>
      <c r="G14" s="5">
        <f t="shared" si="1"/>
        <v>215</v>
      </c>
    </row>
    <row r="15" spans="1:20" x14ac:dyDescent="0.25">
      <c r="A15" s="4" t="s">
        <v>21</v>
      </c>
      <c r="B15" s="5">
        <v>137</v>
      </c>
      <c r="C15" s="5">
        <v>170</v>
      </c>
      <c r="D15" s="5">
        <v>2</v>
      </c>
      <c r="E15" s="5">
        <v>7</v>
      </c>
      <c r="F15" s="5">
        <f t="shared" si="0"/>
        <v>139</v>
      </c>
      <c r="G15" s="5">
        <f t="shared" si="1"/>
        <v>177</v>
      </c>
    </row>
    <row r="16" spans="1:20" x14ac:dyDescent="0.25">
      <c r="A16" s="4" t="s">
        <v>22</v>
      </c>
      <c r="B16" s="5">
        <v>156</v>
      </c>
      <c r="C16" s="5">
        <v>229</v>
      </c>
      <c r="D16" s="5">
        <v>6</v>
      </c>
      <c r="E16" s="5">
        <v>10</v>
      </c>
      <c r="F16" s="5">
        <f t="shared" si="0"/>
        <v>162</v>
      </c>
      <c r="G16" s="5">
        <f t="shared" si="1"/>
        <v>239</v>
      </c>
    </row>
    <row r="17" spans="1:7" x14ac:dyDescent="0.25">
      <c r="A17" s="4" t="s">
        <v>11</v>
      </c>
      <c r="B17" s="5">
        <v>181</v>
      </c>
      <c r="C17" s="5">
        <v>253</v>
      </c>
      <c r="D17" s="5">
        <v>9</v>
      </c>
      <c r="E17" s="5">
        <v>5</v>
      </c>
      <c r="F17" s="5">
        <f t="shared" si="0"/>
        <v>190</v>
      </c>
      <c r="G17" s="5">
        <f t="shared" si="1"/>
        <v>258</v>
      </c>
    </row>
    <row r="18" spans="1:7" x14ac:dyDescent="0.25">
      <c r="A18" s="4" t="s">
        <v>12</v>
      </c>
      <c r="B18" s="5">
        <v>164</v>
      </c>
      <c r="C18" s="5">
        <v>201</v>
      </c>
      <c r="D18" s="5">
        <v>3</v>
      </c>
      <c r="E18" s="5">
        <v>7</v>
      </c>
      <c r="F18" s="5">
        <f t="shared" si="0"/>
        <v>167</v>
      </c>
      <c r="G18" s="5">
        <f t="shared" si="1"/>
        <v>208</v>
      </c>
    </row>
    <row r="19" spans="1:7" x14ac:dyDescent="0.25">
      <c r="A19" s="4" t="s">
        <v>13</v>
      </c>
      <c r="B19" s="5">
        <v>156</v>
      </c>
      <c r="C19" s="5">
        <v>157</v>
      </c>
      <c r="D19" s="5">
        <v>0</v>
      </c>
      <c r="E19" s="5">
        <v>1</v>
      </c>
      <c r="F19" s="5">
        <f t="shared" si="0"/>
        <v>156</v>
      </c>
      <c r="G19" s="5">
        <f t="shared" si="1"/>
        <v>158</v>
      </c>
    </row>
    <row r="20" spans="1:7" x14ac:dyDescent="0.25">
      <c r="A20" s="6" t="s">
        <v>6</v>
      </c>
      <c r="B20" s="8">
        <f t="shared" ref="B20:G20" si="2">SUM(B8:B19)</f>
        <v>1907</v>
      </c>
      <c r="C20" s="8">
        <f t="shared" si="2"/>
        <v>2263</v>
      </c>
      <c r="D20" s="8">
        <f t="shared" si="2"/>
        <v>84</v>
      </c>
      <c r="E20" s="8">
        <f t="shared" si="2"/>
        <v>66</v>
      </c>
      <c r="F20" s="8">
        <f t="shared" si="2"/>
        <v>1991</v>
      </c>
      <c r="G20" s="8">
        <f t="shared" si="2"/>
        <v>2329</v>
      </c>
    </row>
    <row r="21" spans="1:7" x14ac:dyDescent="0.25">
      <c r="A21" s="9" t="s">
        <v>10</v>
      </c>
      <c r="B21" s="9"/>
      <c r="C21" s="9"/>
      <c r="D21" s="9"/>
      <c r="E21" s="9"/>
      <c r="F21" s="9"/>
      <c r="G21" s="9"/>
    </row>
  </sheetData>
  <mergeCells count="9">
    <mergeCell ref="A21:G21"/>
    <mergeCell ref="A1:G1"/>
    <mergeCell ref="A2:G2"/>
    <mergeCell ref="B3:G3"/>
    <mergeCell ref="A4:G4"/>
    <mergeCell ref="A6:A7"/>
    <mergeCell ref="B6:C6"/>
    <mergeCell ref="D6:E6"/>
    <mergeCell ref="F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 Multidisciplinarios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dcterms:created xsi:type="dcterms:W3CDTF">2022-08-09T19:43:37Z</dcterms:created>
  <dcterms:modified xsi:type="dcterms:W3CDTF">2025-01-15T15:18:19Z</dcterms:modified>
</cp:coreProperties>
</file>