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DF\New Portal\7- Estadisticas Institucionales\Estadisticas Trimestrales\Estadistica 2025\Abril-Junio 2025\"/>
    </mc:Choice>
  </mc:AlternateContent>
  <bookViews>
    <workbookView xWindow="0" yWindow="0" windowWidth="20490" windowHeight="7500"/>
  </bookViews>
  <sheets>
    <sheet name="Equipos Multidisciplina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G60" i="1"/>
  <c r="F60" i="1"/>
  <c r="E60" i="1"/>
  <c r="D60" i="1"/>
  <c r="C60" i="1"/>
  <c r="I43" i="1"/>
  <c r="H43" i="1"/>
  <c r="G43" i="1"/>
  <c r="F43" i="1"/>
  <c r="E43" i="1"/>
  <c r="D43" i="1"/>
  <c r="C43" i="1"/>
  <c r="M32" i="1"/>
  <c r="L32" i="1"/>
  <c r="K32" i="1"/>
  <c r="J32" i="1"/>
  <c r="I32" i="1"/>
  <c r="H32" i="1"/>
  <c r="G32" i="1"/>
  <c r="F32" i="1"/>
  <c r="E32" i="1"/>
  <c r="C32" i="1"/>
</calcChain>
</file>

<file path=xl/sharedStrings.xml><?xml version="1.0" encoding="utf-8"?>
<sst xmlns="http://schemas.openxmlformats.org/spreadsheetml/2006/main" count="84" uniqueCount="72">
  <si>
    <t xml:space="preserve">Tribunal </t>
  </si>
  <si>
    <t xml:space="preserve">Psicología </t>
  </si>
  <si>
    <t xml:space="preserve">Trabajo Social </t>
  </si>
  <si>
    <t xml:space="preserve">Centros de Entrevistas </t>
  </si>
  <si>
    <t>Informes solicitados</t>
  </si>
  <si>
    <t>Entregado oficina</t>
  </si>
  <si>
    <t>Informes entregados</t>
  </si>
  <si>
    <t xml:space="preserve">Evaluaciones </t>
  </si>
  <si>
    <t xml:space="preserve">Informes Entregado TNNA </t>
  </si>
  <si>
    <t>Entrevista familiar</t>
  </si>
  <si>
    <t xml:space="preserve">Visitas </t>
  </si>
  <si>
    <t>Niños, Niñas y Adolescencia</t>
  </si>
  <si>
    <t xml:space="preserve"> padre/madre o tutor </t>
  </si>
  <si>
    <t>Baní</t>
  </si>
  <si>
    <t>Barahona</t>
  </si>
  <si>
    <t>Bonao</t>
  </si>
  <si>
    <t>Cotuí</t>
  </si>
  <si>
    <t>Dajabón</t>
  </si>
  <si>
    <t>Distrito Nacional</t>
  </si>
  <si>
    <t>El Seibo</t>
  </si>
  <si>
    <t>Hato Mayor</t>
  </si>
  <si>
    <t>Higuey</t>
  </si>
  <si>
    <t>La Romana</t>
  </si>
  <si>
    <t xml:space="preserve">Hato Mator </t>
  </si>
  <si>
    <t>La Vega, Civil</t>
  </si>
  <si>
    <t>La Vega, Penal</t>
  </si>
  <si>
    <t>Mao</t>
  </si>
  <si>
    <t>Moca</t>
  </si>
  <si>
    <t xml:space="preserve">Montecristi </t>
  </si>
  <si>
    <t>Nagua</t>
  </si>
  <si>
    <t>Puerto Plata</t>
  </si>
  <si>
    <t xml:space="preserve">Santiago, Civil </t>
  </si>
  <si>
    <t xml:space="preserve">Sto. Dgo., Civil </t>
  </si>
  <si>
    <t>Sto. Dgo., Penal</t>
  </si>
  <si>
    <t xml:space="preserve">Santiago, Penal </t>
  </si>
  <si>
    <t xml:space="preserve">San Cristobal </t>
  </si>
  <si>
    <t>San Francisco</t>
  </si>
  <si>
    <t>San Juan</t>
  </si>
  <si>
    <t>San Pedro</t>
  </si>
  <si>
    <t>TOTAL GENERAL</t>
  </si>
  <si>
    <t xml:space="preserve">Centro de Atención Integral para Adolescentes en Conflicto con la Ley Penal CAIPACLP </t>
  </si>
  <si>
    <t>CAIPACLP</t>
  </si>
  <si>
    <t xml:space="preserve">Informes Ps. Entregados al TNNA </t>
  </si>
  <si>
    <t>Entrevista de nuevo ingreso</t>
  </si>
  <si>
    <t>Ts Entregados al Centro</t>
  </si>
  <si>
    <t xml:space="preserve">Informes TS. Entregados al TNNA </t>
  </si>
  <si>
    <t xml:space="preserve">Acompañamiento a las  familia </t>
  </si>
  <si>
    <t xml:space="preserve">Entrevistas Forenses realizadas </t>
  </si>
  <si>
    <t xml:space="preserve">Hato Nuevo </t>
  </si>
  <si>
    <t xml:space="preserve">IPREME </t>
  </si>
  <si>
    <t xml:space="preserve">Santiago </t>
  </si>
  <si>
    <t xml:space="preserve">Femenino </t>
  </si>
  <si>
    <t xml:space="preserve">Total </t>
  </si>
  <si>
    <t xml:space="preserve">Acompañamiento a los adolescentes con  Medidas Alternativas </t>
  </si>
  <si>
    <t>Unidad</t>
  </si>
  <si>
    <t xml:space="preserve"> Psicologia </t>
  </si>
  <si>
    <t xml:space="preserve">Trabajo social </t>
  </si>
  <si>
    <t xml:space="preserve">Informes entregados </t>
  </si>
  <si>
    <t>Seguimiento</t>
  </si>
  <si>
    <t>Seguimiento a las familias</t>
  </si>
  <si>
    <t>DINAIA</t>
  </si>
  <si>
    <t xml:space="preserve">La Vega, Penal </t>
  </si>
  <si>
    <t>San Pedro de Macorís</t>
  </si>
  <si>
    <t>Sala Penal Sgo.</t>
  </si>
  <si>
    <t xml:space="preserve">La Romana </t>
  </si>
  <si>
    <t xml:space="preserve">Moca </t>
  </si>
  <si>
    <t xml:space="preserve">Hato Mayor </t>
  </si>
  <si>
    <t>Monte Cristi</t>
  </si>
  <si>
    <t>Consejo Nacional para la Niñez y la Adolescencia</t>
  </si>
  <si>
    <t>Equipos Multidisciplinarios del Subsistema Judicial</t>
  </si>
  <si>
    <t>Acompañamientos  psicologico.</t>
  </si>
  <si>
    <t>Correspondiente al segundo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</si>
</sst>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Aptos Narrow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68">
    <xf numFmtId="0" fontId="0" fillId="0" borderId="0" xfId="0"/>
    <xf numFmtId="0" fontId="3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/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11" fillId="5" borderId="3" xfId="0" applyFont="1" applyFill="1" applyBorder="1"/>
    <xf numFmtId="0" fontId="11" fillId="5" borderId="3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/>
    <xf numFmtId="0" fontId="11" fillId="5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2" fillId="7" borderId="3" xfId="0" applyFont="1" applyFill="1" applyBorder="1" applyAlignment="1">
      <alignment horizontal="center" vertical="center" wrapText="1"/>
    </xf>
    <xf numFmtId="0" fontId="0" fillId="0" borderId="0" xfId="0"/>
    <xf numFmtId="0" fontId="8" fillId="4" borderId="0" xfId="1" applyFont="1" applyFill="1" applyBorder="1" applyAlignment="1">
      <alignment horizontal="center"/>
    </xf>
    <xf numFmtId="0" fontId="10" fillId="4" borderId="0" xfId="1" applyFont="1" applyFill="1" applyBorder="1" applyAlignment="1">
      <alignment horizontal="center"/>
    </xf>
    <xf numFmtId="0" fontId="10" fillId="4" borderId="12" xfId="1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1152525</xdr:colOff>
      <xdr:row>2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5EA9250A-90D9-4430-AAF2-BE9BF9A4BAF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1095375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60"/>
  <sheetViews>
    <sheetView tabSelected="1" topLeftCell="B1" workbookViewId="0">
      <selection activeCell="K39" sqref="K39"/>
    </sheetView>
  </sheetViews>
  <sheetFormatPr baseColWidth="10" defaultColWidth="11.375" defaultRowHeight="15"/>
  <cols>
    <col min="1" max="1" width="1.375" style="1" hidden="1" customWidth="1"/>
    <col min="2" max="2" width="21" style="1" customWidth="1"/>
    <col min="3" max="3" width="17.875" style="1" bestFit="1" customWidth="1"/>
    <col min="4" max="4" width="17.625" style="1" customWidth="1"/>
    <col min="5" max="5" width="18.375" style="1" bestFit="1" customWidth="1"/>
    <col min="6" max="6" width="12.875" style="1" bestFit="1" customWidth="1"/>
    <col min="7" max="7" width="14.375" style="1" customWidth="1"/>
    <col min="8" max="8" width="17.875" style="1" bestFit="1" customWidth="1"/>
    <col min="9" max="9" width="11.25" style="1" customWidth="1"/>
    <col min="10" max="10" width="12.125" style="1" customWidth="1"/>
    <col min="11" max="11" width="10" style="1" customWidth="1"/>
    <col min="12" max="12" width="11.125" style="1" customWidth="1"/>
    <col min="13" max="13" width="10" style="1" customWidth="1"/>
    <col min="14" max="16384" width="11.375" style="1"/>
  </cols>
  <sheetData>
    <row r="1" spans="2:13" ht="16.5" customHeight="1">
      <c r="B1" s="49" t="s">
        <v>68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2:13" ht="15.75">
      <c r="B2" s="50" t="s">
        <v>69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5.75">
      <c r="B3" s="51" t="s">
        <v>71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2:13" ht="15" customHeight="1">
      <c r="B4" s="64" t="s">
        <v>0</v>
      </c>
      <c r="C4" s="61" t="s">
        <v>1</v>
      </c>
      <c r="D4" s="61"/>
      <c r="E4" s="61"/>
      <c r="F4" s="61"/>
      <c r="G4" s="61"/>
      <c r="H4" s="61" t="s">
        <v>2</v>
      </c>
      <c r="I4" s="61"/>
      <c r="J4" s="61"/>
      <c r="K4" s="61"/>
      <c r="L4" s="61"/>
      <c r="M4" s="59" t="s">
        <v>3</v>
      </c>
    </row>
    <row r="5" spans="2:13" ht="15" customHeight="1">
      <c r="B5" s="65"/>
      <c r="C5" s="58" t="s">
        <v>4</v>
      </c>
      <c r="D5" s="58" t="s">
        <v>5</v>
      </c>
      <c r="E5" s="58" t="s">
        <v>6</v>
      </c>
      <c r="F5" s="61" t="s">
        <v>7</v>
      </c>
      <c r="G5" s="61"/>
      <c r="H5" s="58" t="s">
        <v>4</v>
      </c>
      <c r="I5" s="58" t="s">
        <v>8</v>
      </c>
      <c r="J5" s="58" t="s">
        <v>6</v>
      </c>
      <c r="K5" s="59" t="s">
        <v>9</v>
      </c>
      <c r="L5" s="61" t="s">
        <v>10</v>
      </c>
      <c r="M5" s="67"/>
    </row>
    <row r="6" spans="2:13" ht="30">
      <c r="B6" s="66"/>
      <c r="C6" s="58"/>
      <c r="D6" s="58"/>
      <c r="E6" s="58"/>
      <c r="F6" s="2" t="s">
        <v>11</v>
      </c>
      <c r="G6" s="3" t="s">
        <v>12</v>
      </c>
      <c r="H6" s="58"/>
      <c r="I6" s="58"/>
      <c r="J6" s="58"/>
      <c r="K6" s="60"/>
      <c r="L6" s="61"/>
      <c r="M6" s="60"/>
    </row>
    <row r="7" spans="2:13" ht="15.75">
      <c r="B7" s="4" t="s">
        <v>13</v>
      </c>
      <c r="C7" s="5">
        <v>11</v>
      </c>
      <c r="D7" s="5">
        <v>0</v>
      </c>
      <c r="E7" s="6">
        <v>6</v>
      </c>
      <c r="F7" s="7">
        <v>6</v>
      </c>
      <c r="G7" s="8">
        <v>9</v>
      </c>
      <c r="H7" s="9">
        <v>12</v>
      </c>
      <c r="I7" s="9">
        <v>10</v>
      </c>
      <c r="J7" s="9">
        <v>0</v>
      </c>
      <c r="K7" s="7">
        <v>20</v>
      </c>
      <c r="L7" s="8">
        <v>14</v>
      </c>
      <c r="M7" s="10">
        <v>0</v>
      </c>
    </row>
    <row r="8" spans="2:13" ht="15.75">
      <c r="B8" s="4" t="s">
        <v>14</v>
      </c>
      <c r="C8" s="11">
        <v>5</v>
      </c>
      <c r="D8" s="11">
        <v>0</v>
      </c>
      <c r="E8" s="12">
        <v>4</v>
      </c>
      <c r="F8" s="13">
        <v>4</v>
      </c>
      <c r="G8" s="14">
        <v>1</v>
      </c>
      <c r="H8" s="15">
        <v>3</v>
      </c>
      <c r="I8" s="15">
        <v>4</v>
      </c>
      <c r="J8" s="15">
        <v>0</v>
      </c>
      <c r="K8" s="13">
        <v>19</v>
      </c>
      <c r="L8" s="14">
        <v>16</v>
      </c>
      <c r="M8" s="10">
        <v>8</v>
      </c>
    </row>
    <row r="9" spans="2:13" ht="15.75">
      <c r="B9" s="16" t="s">
        <v>15</v>
      </c>
      <c r="C9" s="11">
        <v>24</v>
      </c>
      <c r="D9" s="11">
        <v>0</v>
      </c>
      <c r="E9" s="15">
        <v>20</v>
      </c>
      <c r="F9" s="14">
        <v>29</v>
      </c>
      <c r="G9" s="14">
        <v>42</v>
      </c>
      <c r="H9" s="15">
        <v>27</v>
      </c>
      <c r="I9" s="15">
        <v>14</v>
      </c>
      <c r="J9" s="15">
        <v>0</v>
      </c>
      <c r="K9" s="14">
        <v>24</v>
      </c>
      <c r="L9" s="14">
        <v>24</v>
      </c>
      <c r="M9" s="10">
        <v>0</v>
      </c>
    </row>
    <row r="10" spans="2:13" ht="15.75">
      <c r="B10" s="4" t="s">
        <v>16</v>
      </c>
      <c r="C10" s="11">
        <v>14</v>
      </c>
      <c r="D10" s="11">
        <v>0</v>
      </c>
      <c r="E10" s="15">
        <v>13</v>
      </c>
      <c r="F10" s="14">
        <v>8</v>
      </c>
      <c r="G10" s="14">
        <v>16</v>
      </c>
      <c r="H10" s="15">
        <v>15</v>
      </c>
      <c r="I10" s="15">
        <v>6</v>
      </c>
      <c r="J10" s="15">
        <v>0</v>
      </c>
      <c r="K10" s="14">
        <v>14</v>
      </c>
      <c r="L10" s="14">
        <v>13</v>
      </c>
      <c r="M10" s="10">
        <v>0</v>
      </c>
    </row>
    <row r="11" spans="2:13" ht="15.75">
      <c r="B11" s="4" t="s">
        <v>17</v>
      </c>
      <c r="C11" s="11">
        <v>29</v>
      </c>
      <c r="D11" s="11">
        <v>0</v>
      </c>
      <c r="E11" s="15">
        <v>27</v>
      </c>
      <c r="F11" s="14">
        <v>31</v>
      </c>
      <c r="G11" s="14">
        <v>34</v>
      </c>
      <c r="H11" s="15">
        <v>6</v>
      </c>
      <c r="I11" s="15">
        <v>4</v>
      </c>
      <c r="J11" s="15">
        <v>0</v>
      </c>
      <c r="K11" s="14">
        <v>23</v>
      </c>
      <c r="L11" s="14">
        <v>16</v>
      </c>
      <c r="M11" s="10">
        <v>0</v>
      </c>
    </row>
    <row r="12" spans="2:13" ht="16.5" customHeight="1">
      <c r="B12" s="16" t="s">
        <v>18</v>
      </c>
      <c r="C12" s="11">
        <v>97</v>
      </c>
      <c r="D12" s="11">
        <v>0</v>
      </c>
      <c r="E12" s="15">
        <v>44</v>
      </c>
      <c r="F12" s="14">
        <v>47</v>
      </c>
      <c r="G12" s="14">
        <v>26</v>
      </c>
      <c r="H12" s="15">
        <v>128</v>
      </c>
      <c r="I12" s="15">
        <v>67</v>
      </c>
      <c r="J12" s="15">
        <v>0</v>
      </c>
      <c r="K12" s="14">
        <v>91</v>
      </c>
      <c r="L12" s="14">
        <v>87</v>
      </c>
      <c r="M12" s="10">
        <v>0</v>
      </c>
    </row>
    <row r="13" spans="2:13" ht="15.75">
      <c r="B13" s="16" t="s">
        <v>19</v>
      </c>
      <c r="C13" s="11">
        <v>29</v>
      </c>
      <c r="D13" s="11">
        <v>0</v>
      </c>
      <c r="E13" s="15">
        <v>29</v>
      </c>
      <c r="F13" s="15">
        <v>23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0">
        <v>0</v>
      </c>
    </row>
    <row r="14" spans="2:13" ht="15.75">
      <c r="B14" s="17" t="s">
        <v>20</v>
      </c>
      <c r="C14" s="18">
        <v>4</v>
      </c>
      <c r="D14" s="18">
        <v>0</v>
      </c>
      <c r="E14" s="15">
        <v>3</v>
      </c>
      <c r="F14" s="14">
        <v>4</v>
      </c>
      <c r="G14" s="14">
        <v>7</v>
      </c>
      <c r="H14" s="15">
        <v>5</v>
      </c>
      <c r="I14" s="15">
        <v>4</v>
      </c>
      <c r="J14" s="15">
        <v>0</v>
      </c>
      <c r="K14" s="14">
        <v>18</v>
      </c>
      <c r="L14" s="14">
        <v>17</v>
      </c>
      <c r="M14" s="10">
        <v>19</v>
      </c>
    </row>
    <row r="15" spans="2:13" ht="15.75">
      <c r="B15" s="16" t="s">
        <v>21</v>
      </c>
      <c r="C15" s="11">
        <v>37</v>
      </c>
      <c r="D15" s="11">
        <v>0</v>
      </c>
      <c r="E15" s="15">
        <v>19</v>
      </c>
      <c r="F15" s="14">
        <v>6</v>
      </c>
      <c r="G15" s="14">
        <v>34</v>
      </c>
      <c r="H15" s="15">
        <v>19</v>
      </c>
      <c r="I15" s="15">
        <v>20</v>
      </c>
      <c r="J15" s="15">
        <v>0</v>
      </c>
      <c r="K15" s="14">
        <v>43</v>
      </c>
      <c r="L15" s="14">
        <v>43</v>
      </c>
      <c r="M15" s="10">
        <v>9</v>
      </c>
    </row>
    <row r="16" spans="2:13" ht="15.75">
      <c r="B16" s="16" t="s">
        <v>22</v>
      </c>
      <c r="C16" s="11">
        <v>18</v>
      </c>
      <c r="D16" s="11">
        <v>0</v>
      </c>
      <c r="E16" s="15">
        <v>11</v>
      </c>
      <c r="F16" s="14">
        <v>7</v>
      </c>
      <c r="G16" s="14">
        <v>6</v>
      </c>
      <c r="H16" s="15">
        <v>19</v>
      </c>
      <c r="I16" s="15">
        <v>11</v>
      </c>
      <c r="J16" s="15">
        <v>0</v>
      </c>
      <c r="K16" s="14">
        <v>34</v>
      </c>
      <c r="L16" s="14">
        <v>24</v>
      </c>
      <c r="M16" s="10">
        <v>11</v>
      </c>
    </row>
    <row r="17" spans="1:13" ht="15.75">
      <c r="A17" s="19" t="s">
        <v>23</v>
      </c>
      <c r="B17" s="16" t="s">
        <v>24</v>
      </c>
      <c r="C17" s="11">
        <v>11</v>
      </c>
      <c r="D17" s="11">
        <v>0</v>
      </c>
      <c r="E17" s="15">
        <v>12</v>
      </c>
      <c r="F17" s="14">
        <v>11</v>
      </c>
      <c r="G17" s="14">
        <v>10</v>
      </c>
      <c r="H17" s="15">
        <v>31</v>
      </c>
      <c r="I17" s="15">
        <v>29</v>
      </c>
      <c r="J17" s="15">
        <v>0</v>
      </c>
      <c r="K17" s="14">
        <v>71</v>
      </c>
      <c r="L17" s="14">
        <v>47</v>
      </c>
      <c r="M17" s="10">
        <v>0</v>
      </c>
    </row>
    <row r="18" spans="1:13" ht="15.75">
      <c r="B18" s="16" t="s">
        <v>25</v>
      </c>
      <c r="C18" s="11">
        <v>2</v>
      </c>
      <c r="D18" s="11">
        <v>0</v>
      </c>
      <c r="E18" s="15">
        <v>2</v>
      </c>
      <c r="F18" s="14">
        <v>2</v>
      </c>
      <c r="G18" s="14">
        <v>0</v>
      </c>
      <c r="H18" s="15">
        <v>4</v>
      </c>
      <c r="I18" s="15">
        <v>2</v>
      </c>
      <c r="J18" s="15">
        <v>0</v>
      </c>
      <c r="K18" s="14">
        <v>4</v>
      </c>
      <c r="L18" s="14">
        <v>3</v>
      </c>
      <c r="M18" s="10">
        <v>0</v>
      </c>
    </row>
    <row r="19" spans="1:13" ht="15.75">
      <c r="B19" s="16" t="s">
        <v>26</v>
      </c>
      <c r="C19" s="11">
        <v>12</v>
      </c>
      <c r="D19" s="11">
        <v>0</v>
      </c>
      <c r="E19" s="15">
        <v>11</v>
      </c>
      <c r="F19" s="15">
        <v>1</v>
      </c>
      <c r="G19" s="15">
        <v>2</v>
      </c>
      <c r="H19" s="15">
        <v>16</v>
      </c>
      <c r="I19" s="15">
        <v>16</v>
      </c>
      <c r="J19" s="15">
        <v>0</v>
      </c>
      <c r="K19" s="15">
        <v>28</v>
      </c>
      <c r="L19" s="15">
        <v>21</v>
      </c>
      <c r="M19" s="10">
        <v>12</v>
      </c>
    </row>
    <row r="20" spans="1:13" ht="15.75">
      <c r="B20" s="16" t="s">
        <v>27</v>
      </c>
      <c r="C20" s="20">
        <v>20</v>
      </c>
      <c r="D20" s="20">
        <v>0</v>
      </c>
      <c r="E20" s="21">
        <v>4</v>
      </c>
      <c r="F20" s="21">
        <v>4</v>
      </c>
      <c r="G20" s="21">
        <v>5</v>
      </c>
      <c r="H20" s="21">
        <v>17</v>
      </c>
      <c r="I20" s="21">
        <v>7</v>
      </c>
      <c r="J20" s="21">
        <v>0</v>
      </c>
      <c r="K20" s="21">
        <v>19</v>
      </c>
      <c r="L20" s="21">
        <v>14</v>
      </c>
      <c r="M20" s="10">
        <v>0</v>
      </c>
    </row>
    <row r="21" spans="1:13" ht="15.75" customHeight="1">
      <c r="B21" s="16" t="s">
        <v>28</v>
      </c>
      <c r="C21" s="11">
        <v>3</v>
      </c>
      <c r="D21" s="11">
        <v>0</v>
      </c>
      <c r="E21" s="15">
        <v>4</v>
      </c>
      <c r="F21" s="22">
        <v>4</v>
      </c>
      <c r="G21" s="14">
        <v>0</v>
      </c>
      <c r="H21" s="15">
        <v>28</v>
      </c>
      <c r="I21" s="15">
        <v>21</v>
      </c>
      <c r="J21" s="15">
        <v>0</v>
      </c>
      <c r="K21" s="14">
        <v>46</v>
      </c>
      <c r="L21" s="14">
        <v>28</v>
      </c>
      <c r="M21" s="15">
        <v>12</v>
      </c>
    </row>
    <row r="22" spans="1:13">
      <c r="B22" s="16" t="s">
        <v>29</v>
      </c>
      <c r="C22" s="11">
        <v>12</v>
      </c>
      <c r="D22" s="11">
        <v>0</v>
      </c>
      <c r="E22" s="15">
        <v>12</v>
      </c>
      <c r="F22" s="22">
        <v>8</v>
      </c>
      <c r="G22" s="15">
        <v>5</v>
      </c>
      <c r="H22" s="15">
        <v>9</v>
      </c>
      <c r="I22" s="15">
        <v>10</v>
      </c>
      <c r="J22" s="15">
        <v>0</v>
      </c>
      <c r="K22" s="15">
        <v>7</v>
      </c>
      <c r="L22" s="15">
        <v>6</v>
      </c>
      <c r="M22" s="15">
        <v>0</v>
      </c>
    </row>
    <row r="23" spans="1:13">
      <c r="B23" s="16" t="s">
        <v>30</v>
      </c>
      <c r="C23" s="11">
        <v>28</v>
      </c>
      <c r="D23" s="11">
        <v>0</v>
      </c>
      <c r="E23" s="15">
        <v>24</v>
      </c>
      <c r="F23" s="14">
        <v>15</v>
      </c>
      <c r="G23" s="14">
        <v>22</v>
      </c>
      <c r="H23" s="15">
        <v>30</v>
      </c>
      <c r="I23" s="15">
        <v>28</v>
      </c>
      <c r="J23" s="15">
        <v>0</v>
      </c>
      <c r="K23" s="14">
        <v>31</v>
      </c>
      <c r="L23" s="14">
        <v>31</v>
      </c>
      <c r="M23" s="15">
        <v>4</v>
      </c>
    </row>
    <row r="24" spans="1:13">
      <c r="B24" s="16" t="s">
        <v>31</v>
      </c>
      <c r="C24" s="23">
        <v>97</v>
      </c>
      <c r="D24" s="23">
        <v>0</v>
      </c>
      <c r="E24" s="15">
        <v>62</v>
      </c>
      <c r="F24" s="15">
        <v>20</v>
      </c>
      <c r="G24" s="15">
        <v>79</v>
      </c>
      <c r="H24" s="15">
        <v>93</v>
      </c>
      <c r="I24" s="15">
        <v>59</v>
      </c>
      <c r="J24" s="15">
        <v>0</v>
      </c>
      <c r="K24" s="15">
        <v>116</v>
      </c>
      <c r="L24" s="15">
        <v>119</v>
      </c>
      <c r="M24" s="15">
        <v>55</v>
      </c>
    </row>
    <row r="25" spans="1:13">
      <c r="B25" s="4" t="s">
        <v>32</v>
      </c>
      <c r="C25" s="23">
        <v>12</v>
      </c>
      <c r="D25" s="23">
        <v>0</v>
      </c>
      <c r="E25" s="15">
        <v>9</v>
      </c>
      <c r="F25" s="15">
        <v>4</v>
      </c>
      <c r="G25" s="15">
        <v>15</v>
      </c>
      <c r="H25" s="15">
        <v>16</v>
      </c>
      <c r="I25" s="15">
        <v>10</v>
      </c>
      <c r="J25" s="15">
        <v>0</v>
      </c>
      <c r="K25" s="15">
        <v>24</v>
      </c>
      <c r="L25" s="15">
        <v>28</v>
      </c>
      <c r="M25" s="15">
        <v>12</v>
      </c>
    </row>
    <row r="26" spans="1:13" ht="21" customHeight="1">
      <c r="B26" s="16" t="s">
        <v>33</v>
      </c>
      <c r="C26" s="23">
        <v>17</v>
      </c>
      <c r="D26" s="23">
        <v>0</v>
      </c>
      <c r="E26" s="15">
        <v>9</v>
      </c>
      <c r="F26" s="15">
        <v>12</v>
      </c>
      <c r="G26" s="15">
        <v>2</v>
      </c>
      <c r="H26" s="15">
        <v>26</v>
      </c>
      <c r="I26" s="15">
        <v>10</v>
      </c>
      <c r="J26" s="15">
        <v>0</v>
      </c>
      <c r="K26" s="15">
        <v>26</v>
      </c>
      <c r="L26" s="15">
        <v>22</v>
      </c>
      <c r="M26" s="15">
        <v>20</v>
      </c>
    </row>
    <row r="27" spans="1:13" ht="15" customHeight="1">
      <c r="B27" s="16" t="s">
        <v>34</v>
      </c>
      <c r="C27" s="23">
        <v>10</v>
      </c>
      <c r="D27" s="23">
        <v>0</v>
      </c>
      <c r="E27" s="15">
        <v>6</v>
      </c>
      <c r="F27" s="15">
        <v>4</v>
      </c>
      <c r="G27" s="15">
        <v>4</v>
      </c>
      <c r="H27" s="15">
        <v>16</v>
      </c>
      <c r="I27" s="15">
        <v>11</v>
      </c>
      <c r="J27" s="15">
        <v>0</v>
      </c>
      <c r="K27" s="15">
        <v>12</v>
      </c>
      <c r="L27" s="15">
        <v>12</v>
      </c>
      <c r="M27" s="15">
        <v>28</v>
      </c>
    </row>
    <row r="28" spans="1:13" ht="15.75">
      <c r="B28" s="24" t="s">
        <v>35</v>
      </c>
      <c r="C28" s="11">
        <v>75</v>
      </c>
      <c r="D28" s="11">
        <v>0</v>
      </c>
      <c r="E28" s="15">
        <v>64</v>
      </c>
      <c r="F28" s="15">
        <v>24</v>
      </c>
      <c r="G28" s="15">
        <v>70</v>
      </c>
      <c r="H28" s="15">
        <v>66</v>
      </c>
      <c r="I28" s="15">
        <v>40</v>
      </c>
      <c r="J28" s="15">
        <v>0</v>
      </c>
      <c r="K28" s="14">
        <v>66</v>
      </c>
      <c r="L28" s="14">
        <v>66</v>
      </c>
      <c r="M28" s="15">
        <v>71</v>
      </c>
    </row>
    <row r="29" spans="1:13" ht="15.75">
      <c r="B29" s="24" t="s">
        <v>36</v>
      </c>
      <c r="C29" s="11">
        <v>64</v>
      </c>
      <c r="D29" s="11">
        <v>0</v>
      </c>
      <c r="E29" s="15">
        <v>28</v>
      </c>
      <c r="F29" s="15">
        <v>37</v>
      </c>
      <c r="G29" s="15">
        <v>12</v>
      </c>
      <c r="H29" s="15">
        <v>150</v>
      </c>
      <c r="I29" s="15">
        <v>99</v>
      </c>
      <c r="J29" s="15">
        <v>0</v>
      </c>
      <c r="K29" s="15">
        <v>129</v>
      </c>
      <c r="L29" s="15">
        <v>148</v>
      </c>
      <c r="M29" s="15">
        <v>14</v>
      </c>
    </row>
    <row r="30" spans="1:13" ht="15.75">
      <c r="B30" s="24" t="s">
        <v>37</v>
      </c>
      <c r="C30" s="11">
        <v>121</v>
      </c>
      <c r="D30" s="11">
        <v>0</v>
      </c>
      <c r="E30" s="15">
        <v>79</v>
      </c>
      <c r="F30" s="14">
        <v>65</v>
      </c>
      <c r="G30" s="14">
        <v>60</v>
      </c>
      <c r="H30" s="15">
        <v>124</v>
      </c>
      <c r="I30" s="15">
        <v>90</v>
      </c>
      <c r="J30" s="15">
        <v>0</v>
      </c>
      <c r="K30" s="14">
        <v>145</v>
      </c>
      <c r="L30" s="14">
        <v>132</v>
      </c>
      <c r="M30" s="15">
        <v>11</v>
      </c>
    </row>
    <row r="31" spans="1:13" ht="15.75">
      <c r="B31" s="24" t="s">
        <v>38</v>
      </c>
      <c r="C31" s="11">
        <v>16</v>
      </c>
      <c r="D31" s="11">
        <v>0</v>
      </c>
      <c r="E31" s="15">
        <v>18</v>
      </c>
      <c r="F31" s="15">
        <v>13</v>
      </c>
      <c r="G31" s="15">
        <v>0</v>
      </c>
      <c r="H31" s="15">
        <v>16</v>
      </c>
      <c r="I31" s="15">
        <v>14</v>
      </c>
      <c r="J31" s="15">
        <v>0</v>
      </c>
      <c r="K31" s="14">
        <v>13</v>
      </c>
      <c r="L31" s="14">
        <v>13</v>
      </c>
      <c r="M31" s="15">
        <v>0</v>
      </c>
    </row>
    <row r="32" spans="1:13" ht="15.75">
      <c r="B32" s="25" t="s">
        <v>39</v>
      </c>
      <c r="C32" s="26">
        <f t="shared" ref="C32:M32" si="0">SUM(C7:C31)</f>
        <v>768</v>
      </c>
      <c r="D32" s="26"/>
      <c r="E32" s="26">
        <f t="shared" si="0"/>
        <v>520</v>
      </c>
      <c r="F32" s="26">
        <f t="shared" si="0"/>
        <v>389</v>
      </c>
      <c r="G32" s="26">
        <f t="shared" si="0"/>
        <v>461</v>
      </c>
      <c r="H32" s="26">
        <f t="shared" si="0"/>
        <v>876</v>
      </c>
      <c r="I32" s="26">
        <f t="shared" si="0"/>
        <v>586</v>
      </c>
      <c r="J32" s="26">
        <f t="shared" si="0"/>
        <v>0</v>
      </c>
      <c r="K32" s="26">
        <f t="shared" si="0"/>
        <v>1023</v>
      </c>
      <c r="L32" s="26">
        <f t="shared" si="0"/>
        <v>944</v>
      </c>
      <c r="M32" s="26">
        <f t="shared" si="0"/>
        <v>286</v>
      </c>
    </row>
    <row r="36" spans="1:10" ht="15.75">
      <c r="B36" s="62" t="s">
        <v>40</v>
      </c>
      <c r="C36" s="63"/>
      <c r="D36" s="63"/>
      <c r="E36" s="63"/>
      <c r="F36" s="63"/>
      <c r="G36" s="63"/>
      <c r="H36" s="63"/>
      <c r="I36" s="63"/>
      <c r="J36" s="48"/>
    </row>
    <row r="37" spans="1:10" ht="59.25" customHeight="1">
      <c r="B37" s="47" t="s">
        <v>41</v>
      </c>
      <c r="C37" s="47" t="s">
        <v>42</v>
      </c>
      <c r="D37" s="47" t="s">
        <v>70</v>
      </c>
      <c r="E37" s="47" t="s">
        <v>43</v>
      </c>
      <c r="F37" s="47" t="s">
        <v>44</v>
      </c>
      <c r="G37" s="47" t="s">
        <v>45</v>
      </c>
      <c r="H37" s="47" t="s">
        <v>46</v>
      </c>
      <c r="I37" s="47" t="s">
        <v>47</v>
      </c>
      <c r="J37" s="48"/>
    </row>
    <row r="38" spans="1:10" ht="15.75">
      <c r="B38" s="27" t="s">
        <v>48</v>
      </c>
      <c r="C38" s="28">
        <v>6</v>
      </c>
      <c r="D38" s="28">
        <v>90</v>
      </c>
      <c r="E38" s="28">
        <v>28</v>
      </c>
      <c r="F38" s="28">
        <v>0</v>
      </c>
      <c r="G38" s="28">
        <v>8</v>
      </c>
      <c r="H38" s="28">
        <v>19</v>
      </c>
      <c r="I38" s="28">
        <v>0</v>
      </c>
      <c r="J38" s="48"/>
    </row>
    <row r="39" spans="1:10" ht="15.75">
      <c r="B39" s="29" t="s">
        <v>49</v>
      </c>
      <c r="C39" s="28">
        <v>0</v>
      </c>
      <c r="D39" s="28">
        <v>22</v>
      </c>
      <c r="E39" s="28">
        <v>2</v>
      </c>
      <c r="F39" s="28">
        <v>0</v>
      </c>
      <c r="G39" s="28">
        <v>0</v>
      </c>
      <c r="H39" s="28">
        <v>21</v>
      </c>
      <c r="I39" s="28">
        <v>0</v>
      </c>
      <c r="J39" s="48"/>
    </row>
    <row r="40" spans="1:10" ht="15.75">
      <c r="B40" s="30" t="s">
        <v>22</v>
      </c>
      <c r="C40" s="28">
        <v>4</v>
      </c>
      <c r="D40" s="28">
        <v>0</v>
      </c>
      <c r="E40" s="28">
        <v>23</v>
      </c>
      <c r="F40" s="28">
        <v>1</v>
      </c>
      <c r="G40" s="28">
        <v>2</v>
      </c>
      <c r="H40" s="28">
        <v>7</v>
      </c>
      <c r="I40" s="28">
        <v>0</v>
      </c>
      <c r="J40" s="48"/>
    </row>
    <row r="41" spans="1:10" ht="15.75">
      <c r="B41" s="29" t="s">
        <v>50</v>
      </c>
      <c r="C41" s="28">
        <v>1</v>
      </c>
      <c r="D41" s="28">
        <v>95</v>
      </c>
      <c r="E41" s="28">
        <v>22</v>
      </c>
      <c r="F41" s="28">
        <v>1</v>
      </c>
      <c r="G41" s="28">
        <v>4</v>
      </c>
      <c r="H41" s="28">
        <v>5</v>
      </c>
      <c r="I41" s="28">
        <v>0</v>
      </c>
      <c r="J41" s="48"/>
    </row>
    <row r="42" spans="1:10" ht="15.75">
      <c r="B42" s="30" t="s">
        <v>51</v>
      </c>
      <c r="C42" s="28">
        <v>0</v>
      </c>
      <c r="D42" s="28">
        <v>26</v>
      </c>
      <c r="E42" s="28">
        <v>4</v>
      </c>
      <c r="F42" s="28">
        <v>0</v>
      </c>
      <c r="G42" s="28">
        <v>2</v>
      </c>
      <c r="H42" s="28">
        <v>3</v>
      </c>
      <c r="I42" s="28">
        <v>0</v>
      </c>
      <c r="J42" s="48"/>
    </row>
    <row r="43" spans="1:10" ht="15.75">
      <c r="B43" s="31" t="s">
        <v>52</v>
      </c>
      <c r="C43" s="32">
        <f t="shared" ref="C43:I43" si="1">SUM(C38:C42)</f>
        <v>11</v>
      </c>
      <c r="D43" s="32">
        <f t="shared" si="1"/>
        <v>233</v>
      </c>
      <c r="E43" s="32">
        <f t="shared" si="1"/>
        <v>79</v>
      </c>
      <c r="F43" s="32">
        <f t="shared" si="1"/>
        <v>2</v>
      </c>
      <c r="G43" s="32">
        <f t="shared" si="1"/>
        <v>16</v>
      </c>
      <c r="H43" s="32">
        <f t="shared" si="1"/>
        <v>55</v>
      </c>
      <c r="I43" s="32">
        <f t="shared" si="1"/>
        <v>0</v>
      </c>
      <c r="J43" s="48"/>
    </row>
    <row r="44" spans="1:10">
      <c r="J44" s="33"/>
    </row>
    <row r="45" spans="1:10" ht="15.75" customHeight="1">
      <c r="A45" s="46" t="s">
        <v>53</v>
      </c>
      <c r="B45" s="52" t="s">
        <v>53</v>
      </c>
      <c r="C45" s="52"/>
      <c r="D45" s="52"/>
      <c r="E45" s="52"/>
      <c r="F45" s="52"/>
      <c r="G45" s="52"/>
      <c r="H45" s="52"/>
      <c r="I45"/>
    </row>
    <row r="46" spans="1:10">
      <c r="B46" s="53" t="s">
        <v>54</v>
      </c>
      <c r="C46" s="55" t="s">
        <v>55</v>
      </c>
      <c r="D46" s="56"/>
      <c r="E46" s="56"/>
      <c r="F46" s="57" t="s">
        <v>56</v>
      </c>
      <c r="G46" s="57"/>
      <c r="H46" s="57" t="s">
        <v>3</v>
      </c>
      <c r="I46" s="48"/>
    </row>
    <row r="47" spans="1:10" ht="25.5">
      <c r="B47" s="54"/>
      <c r="C47" s="35" t="s">
        <v>57</v>
      </c>
      <c r="D47" s="35" t="s">
        <v>7</v>
      </c>
      <c r="E47" s="36" t="s">
        <v>58</v>
      </c>
      <c r="F47" s="37" t="s">
        <v>57</v>
      </c>
      <c r="G47" s="34" t="s">
        <v>59</v>
      </c>
      <c r="H47" s="57"/>
      <c r="I47" s="48"/>
    </row>
    <row r="48" spans="1:10" ht="15.75">
      <c r="B48" s="38" t="s">
        <v>60</v>
      </c>
      <c r="C48" s="28">
        <v>38</v>
      </c>
      <c r="D48" s="28">
        <v>23</v>
      </c>
      <c r="E48" s="28">
        <v>14</v>
      </c>
      <c r="F48" s="28">
        <v>5</v>
      </c>
      <c r="G48" s="39">
        <v>31</v>
      </c>
      <c r="H48" s="28">
        <v>20</v>
      </c>
      <c r="I48" s="48"/>
    </row>
    <row r="49" spans="2:9" ht="15.75">
      <c r="B49" s="38" t="s">
        <v>61</v>
      </c>
      <c r="C49" s="28">
        <v>2</v>
      </c>
      <c r="D49" s="28">
        <v>0</v>
      </c>
      <c r="E49" s="28">
        <v>0</v>
      </c>
      <c r="F49" s="28">
        <v>0</v>
      </c>
      <c r="G49" s="39">
        <v>5</v>
      </c>
      <c r="H49" s="28">
        <v>0</v>
      </c>
      <c r="I49" s="48"/>
    </row>
    <row r="50" spans="2:9" ht="15.75">
      <c r="B50" s="38" t="s">
        <v>62</v>
      </c>
      <c r="C50" s="28">
        <v>0</v>
      </c>
      <c r="D50" s="28">
        <v>0</v>
      </c>
      <c r="E50" s="28">
        <v>0</v>
      </c>
      <c r="F50" s="28">
        <v>0</v>
      </c>
      <c r="G50" s="39">
        <v>0</v>
      </c>
      <c r="H50" s="28">
        <v>0</v>
      </c>
      <c r="I50" s="48"/>
    </row>
    <row r="51" spans="2:9" ht="15.75">
      <c r="B51" s="38" t="s">
        <v>15</v>
      </c>
      <c r="C51" s="28">
        <v>0</v>
      </c>
      <c r="D51" s="28">
        <v>0</v>
      </c>
      <c r="E51" s="28">
        <v>0</v>
      </c>
      <c r="F51" s="28">
        <v>0</v>
      </c>
      <c r="G51" s="39">
        <v>0</v>
      </c>
      <c r="H51" s="28">
        <v>0</v>
      </c>
      <c r="I51" s="48"/>
    </row>
    <row r="52" spans="2:9" ht="15.75">
      <c r="B52" s="40" t="s">
        <v>16</v>
      </c>
      <c r="C52" s="28">
        <v>0</v>
      </c>
      <c r="D52" s="28">
        <v>0</v>
      </c>
      <c r="E52" s="28">
        <v>0</v>
      </c>
      <c r="F52" s="28">
        <v>0</v>
      </c>
      <c r="G52" s="39">
        <v>0</v>
      </c>
      <c r="H52" s="28">
        <v>0</v>
      </c>
      <c r="I52" s="48"/>
    </row>
    <row r="53" spans="2:9" ht="15.75">
      <c r="B53" s="38" t="s">
        <v>35</v>
      </c>
      <c r="C53" s="28">
        <v>11</v>
      </c>
      <c r="D53" s="28">
        <v>0</v>
      </c>
      <c r="E53" s="28">
        <v>0</v>
      </c>
      <c r="F53" s="28">
        <v>0</v>
      </c>
      <c r="G53" s="39">
        <v>39</v>
      </c>
      <c r="H53" s="28">
        <v>0</v>
      </c>
      <c r="I53" s="48"/>
    </row>
    <row r="54" spans="2:9" ht="15.75">
      <c r="B54" s="40" t="s">
        <v>63</v>
      </c>
      <c r="C54" s="28">
        <v>21</v>
      </c>
      <c r="D54" s="28">
        <v>24</v>
      </c>
      <c r="E54" s="28">
        <v>40</v>
      </c>
      <c r="F54" s="28">
        <v>3</v>
      </c>
      <c r="G54" s="39">
        <v>3</v>
      </c>
      <c r="H54" s="28">
        <v>0</v>
      </c>
      <c r="I54" s="48"/>
    </row>
    <row r="55" spans="2:9" ht="15.75">
      <c r="B55" s="41" t="s">
        <v>64</v>
      </c>
      <c r="C55" s="28">
        <v>0</v>
      </c>
      <c r="D55" s="28">
        <v>0</v>
      </c>
      <c r="E55" s="28">
        <v>0</v>
      </c>
      <c r="F55" s="28">
        <v>0</v>
      </c>
      <c r="G55" s="39">
        <v>0</v>
      </c>
      <c r="H55" s="28">
        <v>0</v>
      </c>
      <c r="I55" s="48"/>
    </row>
    <row r="56" spans="2:9" ht="15.75">
      <c r="B56" s="42" t="s">
        <v>19</v>
      </c>
      <c r="C56" s="28">
        <v>0</v>
      </c>
      <c r="D56" s="28">
        <v>0</v>
      </c>
      <c r="E56" s="28">
        <v>0</v>
      </c>
      <c r="F56" s="28">
        <v>0</v>
      </c>
      <c r="G56" s="39">
        <v>0</v>
      </c>
      <c r="H56" s="28">
        <v>0</v>
      </c>
      <c r="I56" s="48"/>
    </row>
    <row r="57" spans="2:9" ht="15.75">
      <c r="B57" s="43" t="s">
        <v>65</v>
      </c>
      <c r="C57" s="28">
        <v>0</v>
      </c>
      <c r="D57" s="28">
        <v>0</v>
      </c>
      <c r="E57" s="28">
        <v>0</v>
      </c>
      <c r="F57" s="28">
        <v>0</v>
      </c>
      <c r="G57" s="39">
        <v>7</v>
      </c>
      <c r="H57" s="28">
        <v>0</v>
      </c>
      <c r="I57" s="48"/>
    </row>
    <row r="58" spans="2:9" ht="15.75">
      <c r="B58" s="38" t="s">
        <v>66</v>
      </c>
      <c r="C58" s="28">
        <v>0</v>
      </c>
      <c r="D58" s="28">
        <v>0</v>
      </c>
      <c r="E58" s="28">
        <v>0</v>
      </c>
      <c r="F58" s="28">
        <v>0</v>
      </c>
      <c r="G58" s="39">
        <v>0</v>
      </c>
      <c r="H58" s="28">
        <v>0</v>
      </c>
      <c r="I58" s="48"/>
    </row>
    <row r="59" spans="2:9" ht="15.75">
      <c r="B59" s="38" t="s">
        <v>67</v>
      </c>
      <c r="C59" s="28">
        <v>2</v>
      </c>
      <c r="D59" s="28">
        <v>6</v>
      </c>
      <c r="E59" s="28">
        <v>0</v>
      </c>
      <c r="F59" s="28">
        <v>0</v>
      </c>
      <c r="G59" s="39">
        <v>0</v>
      </c>
      <c r="H59" s="28">
        <v>0</v>
      </c>
      <c r="I59" s="48"/>
    </row>
    <row r="60" spans="2:9" ht="15.75">
      <c r="B60" s="44" t="s">
        <v>52</v>
      </c>
      <c r="C60" s="45">
        <f>SUM(C48:C59)</f>
        <v>74</v>
      </c>
      <c r="D60" s="45">
        <f>SUM(D48:D59)</f>
        <v>53</v>
      </c>
      <c r="E60" s="45">
        <f t="shared" ref="E60:G60" si="2">SUM(E48:E59)</f>
        <v>54</v>
      </c>
      <c r="F60" s="45">
        <f t="shared" si="2"/>
        <v>8</v>
      </c>
      <c r="G60" s="45">
        <f t="shared" si="2"/>
        <v>85</v>
      </c>
      <c r="H60" s="45">
        <f>SUM(H48:H59)</f>
        <v>20</v>
      </c>
      <c r="I60" s="48"/>
    </row>
  </sheetData>
  <mergeCells count="26">
    <mergeCell ref="J36:J37"/>
    <mergeCell ref="B4:B6"/>
    <mergeCell ref="C4:G4"/>
    <mergeCell ref="H4:L4"/>
    <mergeCell ref="M4:M6"/>
    <mergeCell ref="C5:C6"/>
    <mergeCell ref="D5:D6"/>
    <mergeCell ref="E5:E6"/>
    <mergeCell ref="F5:G5"/>
    <mergeCell ref="H5:H6"/>
    <mergeCell ref="I48:I60"/>
    <mergeCell ref="B1:M1"/>
    <mergeCell ref="B2:M2"/>
    <mergeCell ref="B3:M3"/>
    <mergeCell ref="B45:H45"/>
    <mergeCell ref="J38:J43"/>
    <mergeCell ref="B46:B47"/>
    <mergeCell ref="C46:E46"/>
    <mergeCell ref="F46:G46"/>
    <mergeCell ref="H46:H47"/>
    <mergeCell ref="I46:I47"/>
    <mergeCell ref="I5:I6"/>
    <mergeCell ref="J5:J6"/>
    <mergeCell ref="K5:K6"/>
    <mergeCell ref="L5:L6"/>
    <mergeCell ref="B36:I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 Multidisciplinarios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Daniela Michelle Gomez Medrano</cp:lastModifiedBy>
  <dcterms:created xsi:type="dcterms:W3CDTF">2025-04-10T18:13:40Z</dcterms:created>
  <dcterms:modified xsi:type="dcterms:W3CDTF">2025-07-14T14:12:50Z</dcterms:modified>
</cp:coreProperties>
</file>