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omez.danielam\Desktop\New Portal\7- Estadisticas Institucionales\Estadisticas Trimestrales\Estadisticas 2026\"/>
    </mc:Choice>
  </mc:AlternateContent>
  <bookViews>
    <workbookView xWindow="0" yWindow="0" windowWidth="20490" windowHeight="7200"/>
  </bookViews>
  <sheets>
    <sheet name="Equipos Multidisciplinarios (2)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2" i="2" l="1"/>
  <c r="G72" i="2"/>
  <c r="F72" i="2"/>
  <c r="E72" i="2"/>
  <c r="D72" i="2"/>
  <c r="C72" i="2"/>
  <c r="H40" i="2"/>
  <c r="G40" i="2"/>
  <c r="F40" i="2"/>
  <c r="E40" i="2"/>
  <c r="D40" i="2"/>
  <c r="C40" i="2"/>
  <c r="K29" i="2"/>
  <c r="J29" i="2"/>
  <c r="I29" i="2"/>
  <c r="H29" i="2"/>
  <c r="G29" i="2"/>
  <c r="F29" i="2"/>
  <c r="E29" i="2"/>
  <c r="D29" i="2"/>
  <c r="C29" i="2"/>
</calcChain>
</file>

<file path=xl/sharedStrings.xml><?xml version="1.0" encoding="utf-8"?>
<sst xmlns="http://schemas.openxmlformats.org/spreadsheetml/2006/main" count="96" uniqueCount="62">
  <si>
    <t xml:space="preserve">Tribunal </t>
  </si>
  <si>
    <t xml:space="preserve">Psicología </t>
  </si>
  <si>
    <t xml:space="preserve">Trabajo Social </t>
  </si>
  <si>
    <t xml:space="preserve">Centros de Entrevistas </t>
  </si>
  <si>
    <t>Informes solicitados</t>
  </si>
  <si>
    <t>Informes entregados</t>
  </si>
  <si>
    <t xml:space="preserve">Evaluaciones </t>
  </si>
  <si>
    <t xml:space="preserve">Informes Entregado TNNA </t>
  </si>
  <si>
    <t>Entrevista familiar</t>
  </si>
  <si>
    <t xml:space="preserve">Visitas </t>
  </si>
  <si>
    <t>Niños, Niñas y Adolescencia</t>
  </si>
  <si>
    <t xml:space="preserve"> padre/madre o tutor </t>
  </si>
  <si>
    <t>Baní</t>
  </si>
  <si>
    <t>Barahona</t>
  </si>
  <si>
    <t>Bonao</t>
  </si>
  <si>
    <t>Cotuí</t>
  </si>
  <si>
    <t>Dajabón</t>
  </si>
  <si>
    <t>Distrito Nacional</t>
  </si>
  <si>
    <t>El Seibo</t>
  </si>
  <si>
    <t>Hato Mayor</t>
  </si>
  <si>
    <t>Higuey</t>
  </si>
  <si>
    <t>La Romana</t>
  </si>
  <si>
    <t xml:space="preserve">Hato Mator </t>
  </si>
  <si>
    <t>Moca</t>
  </si>
  <si>
    <t xml:space="preserve">Montecristi </t>
  </si>
  <si>
    <t>Nagua</t>
  </si>
  <si>
    <t>Puerto Plata</t>
  </si>
  <si>
    <t xml:space="preserve">Santiago, Civil </t>
  </si>
  <si>
    <t xml:space="preserve">Sto. Dgo., Civil </t>
  </si>
  <si>
    <t>Sto. Dgo., Penal</t>
  </si>
  <si>
    <t xml:space="preserve">Santiago, Penal </t>
  </si>
  <si>
    <t xml:space="preserve">San Cristobal </t>
  </si>
  <si>
    <t>San Francisco</t>
  </si>
  <si>
    <t>San Juan</t>
  </si>
  <si>
    <t>San Pedro</t>
  </si>
  <si>
    <t>TOTAL GENERAL</t>
  </si>
  <si>
    <t xml:space="preserve">Centro de Atención Integral para Adolescentes en Conflicto con la Ley Penal CAIPACLP </t>
  </si>
  <si>
    <t>CAIPACLP</t>
  </si>
  <si>
    <t xml:space="preserve">Informes Ps. Entregados al TNNA </t>
  </si>
  <si>
    <t>Entrevista de nuevo ingreso</t>
  </si>
  <si>
    <t>Ts Entregados al Centro</t>
  </si>
  <si>
    <t xml:space="preserve">Informes TS. Entregados al TNNA </t>
  </si>
  <si>
    <t xml:space="preserve">Acompañamiento a las  familia </t>
  </si>
  <si>
    <t xml:space="preserve">Entrevistas Forenses realizadas </t>
  </si>
  <si>
    <t xml:space="preserve">Hato Nuevo </t>
  </si>
  <si>
    <t xml:space="preserve">IPREME </t>
  </si>
  <si>
    <t xml:space="preserve">Santiago </t>
  </si>
  <si>
    <t xml:space="preserve">Femenino </t>
  </si>
  <si>
    <t xml:space="preserve">Total </t>
  </si>
  <si>
    <t xml:space="preserve">Acompañamiento a los adolescentes con  Medidas Alternativas </t>
  </si>
  <si>
    <t xml:space="preserve"> Psicologia </t>
  </si>
  <si>
    <t xml:space="preserve">Trabajo social </t>
  </si>
  <si>
    <t>Trimestre</t>
  </si>
  <si>
    <t>Enero-marzo</t>
  </si>
  <si>
    <t>La  Romana</t>
  </si>
  <si>
    <t>La Vega, Sala Civil</t>
  </si>
  <si>
    <t>La Vega, Sala Penal</t>
  </si>
  <si>
    <t>Valverde Mao</t>
  </si>
  <si>
    <t xml:space="preserve">Unidad de Medida/ Tribunal </t>
  </si>
  <si>
    <t xml:space="preserve">Informes de acompañamientos entregados </t>
  </si>
  <si>
    <t xml:space="preserve">Seguimientos  a los adolescentes realizados </t>
  </si>
  <si>
    <t xml:space="preserve">Seguimiento a las familias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</si>
</sst>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 wrapText="1"/>
    </xf>
    <xf numFmtId="0" fontId="5" fillId="3" borderId="5" xfId="0" applyFont="1" applyFill="1" applyBorder="1"/>
    <xf numFmtId="0" fontId="6" fillId="3" borderId="2" xfId="0" applyFont="1" applyFill="1" applyBorder="1" applyAlignment="1">
      <alignment vertical="center" wrapText="1"/>
    </xf>
    <xf numFmtId="0" fontId="7" fillId="4" borderId="2" xfId="0" applyFont="1" applyFill="1" applyBorder="1"/>
    <xf numFmtId="0" fontId="7" fillId="4" borderId="2" xfId="0" applyFont="1" applyFill="1" applyBorder="1" applyAlignment="1">
      <alignment horizontal="center"/>
    </xf>
    <xf numFmtId="0" fontId="3" fillId="0" borderId="2" xfId="0" applyFont="1" applyBorder="1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/>
    <xf numFmtId="0" fontId="7" fillId="4" borderId="2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vertical="center" wrapText="1"/>
    </xf>
    <xf numFmtId="0" fontId="9" fillId="5" borderId="5" xfId="0" applyFont="1" applyFill="1" applyBorder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11" fillId="3" borderId="2" xfId="0" applyFont="1" applyFill="1" applyBorder="1" applyAlignment="1">
      <alignment vertical="center" wrapText="1"/>
    </xf>
    <xf numFmtId="0" fontId="12" fillId="3" borderId="2" xfId="0" applyFont="1" applyFill="1" applyBorder="1" applyAlignment="1">
      <alignment vertical="center" wrapText="1"/>
    </xf>
    <xf numFmtId="0" fontId="9" fillId="6" borderId="1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L72"/>
  <sheetViews>
    <sheetView tabSelected="1" topLeftCell="B1" workbookViewId="0">
      <selection activeCell="J37" sqref="J37"/>
    </sheetView>
  </sheetViews>
  <sheetFormatPr baseColWidth="10" defaultColWidth="11.375" defaultRowHeight="15"/>
  <cols>
    <col min="1" max="1" width="1.375" style="1" hidden="1" customWidth="1"/>
    <col min="2" max="2" width="21" style="1" customWidth="1"/>
    <col min="3" max="3" width="17.875" style="1" bestFit="1" customWidth="1"/>
    <col min="4" max="4" width="18.375" style="1" bestFit="1" customWidth="1"/>
    <col min="5" max="5" width="16.125" style="1" customWidth="1"/>
    <col min="6" max="6" width="14.375" style="1" customWidth="1"/>
    <col min="7" max="7" width="17.875" style="1" bestFit="1" customWidth="1"/>
    <col min="8" max="8" width="11.25" style="1" customWidth="1"/>
    <col min="9" max="9" width="10" style="1" customWidth="1"/>
    <col min="10" max="10" width="11.125" style="1" customWidth="1"/>
    <col min="11" max="11" width="10" style="1" customWidth="1"/>
    <col min="12" max="12" width="20.75" style="1" customWidth="1"/>
    <col min="13" max="16384" width="11.375" style="1"/>
  </cols>
  <sheetData>
    <row r="1" spans="1:12" ht="15" customHeight="1">
      <c r="B1" s="62" t="s">
        <v>0</v>
      </c>
      <c r="C1" s="56" t="s">
        <v>1</v>
      </c>
      <c r="D1" s="56"/>
      <c r="E1" s="56"/>
      <c r="F1" s="56"/>
      <c r="G1" s="56" t="s">
        <v>2</v>
      </c>
      <c r="H1" s="56"/>
      <c r="I1" s="56"/>
      <c r="J1" s="56"/>
      <c r="K1" s="54" t="s">
        <v>3</v>
      </c>
      <c r="L1" s="66" t="s">
        <v>52</v>
      </c>
    </row>
    <row r="2" spans="1:12" ht="15" customHeight="1">
      <c r="B2" s="63"/>
      <c r="C2" s="69" t="s">
        <v>4</v>
      </c>
      <c r="D2" s="69" t="s">
        <v>5</v>
      </c>
      <c r="E2" s="56" t="s">
        <v>6</v>
      </c>
      <c r="F2" s="56"/>
      <c r="G2" s="69" t="s">
        <v>4</v>
      </c>
      <c r="H2" s="69" t="s">
        <v>7</v>
      </c>
      <c r="I2" s="54" t="s">
        <v>8</v>
      </c>
      <c r="J2" s="56" t="s">
        <v>9</v>
      </c>
      <c r="K2" s="65"/>
      <c r="L2" s="67"/>
    </row>
    <row r="3" spans="1:12" ht="30">
      <c r="B3" s="64"/>
      <c r="C3" s="69"/>
      <c r="D3" s="69"/>
      <c r="E3" s="2" t="s">
        <v>10</v>
      </c>
      <c r="F3" s="3" t="s">
        <v>11</v>
      </c>
      <c r="G3" s="69"/>
      <c r="H3" s="69"/>
      <c r="I3" s="55"/>
      <c r="J3" s="56"/>
      <c r="K3" s="55"/>
      <c r="L3" s="68"/>
    </row>
    <row r="4" spans="1:12" ht="15.75">
      <c r="B4" s="4" t="s">
        <v>12</v>
      </c>
      <c r="C4" s="17">
        <v>12</v>
      </c>
      <c r="D4" s="18">
        <v>9</v>
      </c>
      <c r="E4" s="19">
        <v>12</v>
      </c>
      <c r="F4" s="20">
        <v>7</v>
      </c>
      <c r="G4" s="21">
        <v>13</v>
      </c>
      <c r="H4" s="21">
        <v>11</v>
      </c>
      <c r="I4" s="19">
        <v>23</v>
      </c>
      <c r="J4" s="20">
        <v>18</v>
      </c>
      <c r="K4" s="5">
        <v>0</v>
      </c>
      <c r="L4" s="57" t="s">
        <v>53</v>
      </c>
    </row>
    <row r="5" spans="1:12" ht="15.75">
      <c r="B5" s="4" t="s">
        <v>13</v>
      </c>
      <c r="C5" s="22">
        <v>4</v>
      </c>
      <c r="D5" s="23">
        <v>2</v>
      </c>
      <c r="E5" s="24">
        <v>4</v>
      </c>
      <c r="F5" s="5">
        <v>0</v>
      </c>
      <c r="G5" s="12">
        <v>8</v>
      </c>
      <c r="H5" s="12">
        <v>7</v>
      </c>
      <c r="I5" s="24">
        <v>12</v>
      </c>
      <c r="J5" s="5">
        <v>4</v>
      </c>
      <c r="K5" s="5">
        <v>34</v>
      </c>
      <c r="L5" s="57"/>
    </row>
    <row r="6" spans="1:12" ht="15.75">
      <c r="B6" s="6" t="s">
        <v>14</v>
      </c>
      <c r="C6" s="22">
        <v>8</v>
      </c>
      <c r="D6" s="12">
        <v>8</v>
      </c>
      <c r="E6" s="5">
        <v>8</v>
      </c>
      <c r="F6" s="5">
        <v>17</v>
      </c>
      <c r="G6" s="12">
        <v>14</v>
      </c>
      <c r="H6" s="12">
        <v>9</v>
      </c>
      <c r="I6" s="5">
        <v>11</v>
      </c>
      <c r="J6" s="5">
        <v>11</v>
      </c>
      <c r="K6" s="5">
        <v>0</v>
      </c>
      <c r="L6" s="57"/>
    </row>
    <row r="7" spans="1:12" ht="15.75">
      <c r="B7" s="4" t="s">
        <v>15</v>
      </c>
      <c r="C7" s="22">
        <v>6</v>
      </c>
      <c r="D7" s="12">
        <v>5</v>
      </c>
      <c r="E7" s="5">
        <v>1</v>
      </c>
      <c r="F7" s="5">
        <v>3</v>
      </c>
      <c r="G7" s="12">
        <v>11</v>
      </c>
      <c r="H7" s="12">
        <v>9</v>
      </c>
      <c r="I7" s="5">
        <v>5</v>
      </c>
      <c r="J7" s="5">
        <v>5</v>
      </c>
      <c r="K7" s="5">
        <v>0</v>
      </c>
      <c r="L7" s="57"/>
    </row>
    <row r="8" spans="1:12" ht="15.75">
      <c r="B8" s="4" t="s">
        <v>16</v>
      </c>
      <c r="C8" s="22">
        <v>34</v>
      </c>
      <c r="D8" s="12">
        <v>29</v>
      </c>
      <c r="E8" s="5">
        <v>13</v>
      </c>
      <c r="F8" s="5">
        <v>14</v>
      </c>
      <c r="G8" s="12">
        <v>8</v>
      </c>
      <c r="H8" s="12">
        <v>11</v>
      </c>
      <c r="I8" s="5">
        <v>30</v>
      </c>
      <c r="J8" s="5">
        <v>16</v>
      </c>
      <c r="K8" s="5">
        <v>0</v>
      </c>
      <c r="L8" s="57"/>
    </row>
    <row r="9" spans="1:12" ht="16.5" customHeight="1">
      <c r="B9" s="6" t="s">
        <v>17</v>
      </c>
      <c r="C9" s="22">
        <v>72</v>
      </c>
      <c r="D9" s="12">
        <v>77</v>
      </c>
      <c r="E9" s="5">
        <v>105</v>
      </c>
      <c r="F9" s="5">
        <v>38</v>
      </c>
      <c r="G9" s="12">
        <v>98</v>
      </c>
      <c r="H9" s="12">
        <v>82</v>
      </c>
      <c r="I9" s="5">
        <v>103</v>
      </c>
      <c r="J9" s="5">
        <v>89</v>
      </c>
      <c r="K9" s="5">
        <v>0</v>
      </c>
      <c r="L9" s="57"/>
    </row>
    <row r="10" spans="1:12" ht="15.75">
      <c r="B10" s="6" t="s">
        <v>18</v>
      </c>
      <c r="C10" s="22">
        <v>0</v>
      </c>
      <c r="D10" s="12">
        <v>0</v>
      </c>
      <c r="E10" s="12">
        <v>0</v>
      </c>
      <c r="F10" s="12">
        <v>2</v>
      </c>
      <c r="G10" s="12">
        <v>1</v>
      </c>
      <c r="H10" s="12">
        <v>1</v>
      </c>
      <c r="I10" s="12">
        <v>2</v>
      </c>
      <c r="J10" s="12">
        <v>2</v>
      </c>
      <c r="K10" s="5">
        <v>0</v>
      </c>
      <c r="L10" s="57"/>
    </row>
    <row r="11" spans="1:12" ht="15.75">
      <c r="B11" s="6" t="s">
        <v>19</v>
      </c>
      <c r="C11" s="25">
        <v>6</v>
      </c>
      <c r="D11" s="12">
        <v>4</v>
      </c>
      <c r="E11" s="5">
        <v>2</v>
      </c>
      <c r="F11" s="5">
        <v>7</v>
      </c>
      <c r="G11" s="12">
        <v>8</v>
      </c>
      <c r="H11" s="12">
        <v>6</v>
      </c>
      <c r="I11" s="5">
        <v>8</v>
      </c>
      <c r="J11" s="5">
        <v>7</v>
      </c>
      <c r="K11" s="5">
        <v>31</v>
      </c>
      <c r="L11" s="57"/>
    </row>
    <row r="12" spans="1:12" ht="15.75">
      <c r="B12" s="6" t="s">
        <v>20</v>
      </c>
      <c r="C12" s="22">
        <v>32</v>
      </c>
      <c r="D12" s="12">
        <v>41</v>
      </c>
      <c r="E12" s="5">
        <v>2</v>
      </c>
      <c r="F12" s="5">
        <v>22</v>
      </c>
      <c r="G12" s="12">
        <v>47</v>
      </c>
      <c r="H12" s="12">
        <v>52</v>
      </c>
      <c r="I12" s="5">
        <v>84</v>
      </c>
      <c r="J12" s="5">
        <v>53</v>
      </c>
      <c r="K12" s="5">
        <v>3</v>
      </c>
      <c r="L12" s="57"/>
    </row>
    <row r="13" spans="1:12" ht="15.75">
      <c r="B13" s="6" t="s">
        <v>54</v>
      </c>
      <c r="C13" s="22">
        <v>12</v>
      </c>
      <c r="D13" s="12">
        <v>8</v>
      </c>
      <c r="E13" s="5">
        <v>2</v>
      </c>
      <c r="F13" s="5">
        <v>4</v>
      </c>
      <c r="G13" s="12">
        <v>15</v>
      </c>
      <c r="H13" s="12">
        <v>11</v>
      </c>
      <c r="I13" s="5">
        <v>23</v>
      </c>
      <c r="J13" s="5">
        <v>7</v>
      </c>
      <c r="K13" s="5">
        <v>12</v>
      </c>
      <c r="L13" s="57"/>
    </row>
    <row r="14" spans="1:12" ht="15.75">
      <c r="A14" s="7" t="s">
        <v>22</v>
      </c>
      <c r="B14" s="6" t="s">
        <v>55</v>
      </c>
      <c r="C14" s="22">
        <v>11</v>
      </c>
      <c r="D14" s="12">
        <v>7</v>
      </c>
      <c r="E14" s="5">
        <v>4</v>
      </c>
      <c r="F14" s="5">
        <v>13</v>
      </c>
      <c r="G14" s="12">
        <v>31</v>
      </c>
      <c r="H14" s="12">
        <v>27</v>
      </c>
      <c r="I14" s="5">
        <v>69</v>
      </c>
      <c r="J14" s="5">
        <v>43</v>
      </c>
      <c r="K14" s="5">
        <v>0</v>
      </c>
      <c r="L14" s="57"/>
    </row>
    <row r="15" spans="1:12" ht="15.75">
      <c r="B15" s="6" t="s">
        <v>56</v>
      </c>
      <c r="C15" s="22">
        <v>2</v>
      </c>
      <c r="D15" s="12">
        <v>0</v>
      </c>
      <c r="E15" s="5">
        <v>7</v>
      </c>
      <c r="F15" s="5">
        <v>0</v>
      </c>
      <c r="G15" s="12">
        <v>6</v>
      </c>
      <c r="H15" s="12">
        <v>6</v>
      </c>
      <c r="I15" s="5">
        <v>6</v>
      </c>
      <c r="J15" s="5">
        <v>6</v>
      </c>
      <c r="K15" s="5">
        <v>0</v>
      </c>
      <c r="L15" s="57"/>
    </row>
    <row r="16" spans="1:12" ht="15.75">
      <c r="B16" s="6" t="s">
        <v>23</v>
      </c>
      <c r="C16" s="22">
        <v>12</v>
      </c>
      <c r="D16" s="12">
        <v>20</v>
      </c>
      <c r="E16" s="12">
        <v>3</v>
      </c>
      <c r="F16" s="12">
        <v>3</v>
      </c>
      <c r="G16" s="12">
        <v>18</v>
      </c>
      <c r="H16" s="12">
        <v>21</v>
      </c>
      <c r="I16" s="12">
        <v>37</v>
      </c>
      <c r="J16" s="12">
        <v>24</v>
      </c>
      <c r="K16" s="5">
        <v>0</v>
      </c>
      <c r="L16" s="57"/>
    </row>
    <row r="17" spans="2:12" ht="15.75">
      <c r="B17" s="6" t="s">
        <v>24</v>
      </c>
      <c r="C17" s="26">
        <v>0</v>
      </c>
      <c r="D17" s="27">
        <v>0</v>
      </c>
      <c r="E17" s="27">
        <v>0</v>
      </c>
      <c r="F17" s="27">
        <v>0</v>
      </c>
      <c r="G17" s="27">
        <v>28</v>
      </c>
      <c r="H17" s="27">
        <v>28</v>
      </c>
      <c r="I17" s="27">
        <v>52</v>
      </c>
      <c r="J17" s="27">
        <v>56</v>
      </c>
      <c r="K17" s="5">
        <v>30</v>
      </c>
      <c r="L17" s="57"/>
    </row>
    <row r="18" spans="2:12" ht="15.75" customHeight="1">
      <c r="B18" s="6" t="s">
        <v>25</v>
      </c>
      <c r="C18" s="22">
        <v>6</v>
      </c>
      <c r="D18" s="12">
        <v>7</v>
      </c>
      <c r="E18" s="28">
        <v>1</v>
      </c>
      <c r="F18" s="5">
        <v>2</v>
      </c>
      <c r="G18" s="12">
        <v>8</v>
      </c>
      <c r="H18" s="12">
        <v>9</v>
      </c>
      <c r="I18" s="5">
        <v>7</v>
      </c>
      <c r="J18" s="5">
        <v>7</v>
      </c>
      <c r="K18" s="12">
        <v>0</v>
      </c>
      <c r="L18" s="57"/>
    </row>
    <row r="19" spans="2:12" ht="15.75">
      <c r="B19" s="6" t="s">
        <v>26</v>
      </c>
      <c r="C19" s="22">
        <v>19</v>
      </c>
      <c r="D19" s="12">
        <v>26</v>
      </c>
      <c r="E19" s="28">
        <v>17</v>
      </c>
      <c r="F19" s="12">
        <v>9</v>
      </c>
      <c r="G19" s="12">
        <v>25</v>
      </c>
      <c r="H19" s="12">
        <v>20</v>
      </c>
      <c r="I19" s="12">
        <v>20</v>
      </c>
      <c r="J19" s="12">
        <v>20</v>
      </c>
      <c r="K19" s="12">
        <v>7</v>
      </c>
      <c r="L19" s="57"/>
    </row>
    <row r="20" spans="2:12" ht="15.75">
      <c r="B20" s="6" t="s">
        <v>31</v>
      </c>
      <c r="C20" s="22">
        <v>74</v>
      </c>
      <c r="D20" s="12">
        <v>63</v>
      </c>
      <c r="E20" s="5">
        <v>16</v>
      </c>
      <c r="F20" s="5">
        <v>79</v>
      </c>
      <c r="G20" s="12">
        <v>73</v>
      </c>
      <c r="H20" s="12">
        <v>43</v>
      </c>
      <c r="I20" s="5">
        <v>42</v>
      </c>
      <c r="J20" s="5">
        <v>41</v>
      </c>
      <c r="K20" s="12">
        <v>45</v>
      </c>
      <c r="L20" s="57"/>
    </row>
    <row r="21" spans="2:12" ht="15.75">
      <c r="B21" s="6" t="s">
        <v>32</v>
      </c>
      <c r="C21" s="29">
        <v>20</v>
      </c>
      <c r="D21" s="12">
        <v>22</v>
      </c>
      <c r="E21" s="12">
        <v>5</v>
      </c>
      <c r="F21" s="12">
        <v>14</v>
      </c>
      <c r="G21" s="12">
        <v>20</v>
      </c>
      <c r="H21" s="12">
        <v>15</v>
      </c>
      <c r="I21" s="12">
        <v>23</v>
      </c>
      <c r="J21" s="12">
        <v>34</v>
      </c>
      <c r="K21" s="12">
        <v>4</v>
      </c>
      <c r="L21" s="57"/>
    </row>
    <row r="22" spans="2:12" ht="15.75">
      <c r="B22" s="6" t="s">
        <v>33</v>
      </c>
      <c r="C22" s="29">
        <v>11</v>
      </c>
      <c r="D22" s="12">
        <v>8</v>
      </c>
      <c r="E22" s="12">
        <v>6</v>
      </c>
      <c r="F22" s="12">
        <v>7</v>
      </c>
      <c r="G22" s="12">
        <v>13</v>
      </c>
      <c r="H22" s="12">
        <v>15</v>
      </c>
      <c r="I22" s="12">
        <v>26</v>
      </c>
      <c r="J22" s="12">
        <v>19</v>
      </c>
      <c r="K22" s="12">
        <v>18</v>
      </c>
      <c r="L22" s="57"/>
    </row>
    <row r="23" spans="2:12" ht="21" customHeight="1">
      <c r="B23" s="6" t="s">
        <v>34</v>
      </c>
      <c r="C23" s="29">
        <v>9</v>
      </c>
      <c r="D23" s="12">
        <v>13</v>
      </c>
      <c r="E23" s="12">
        <v>20</v>
      </c>
      <c r="F23" s="12">
        <v>8</v>
      </c>
      <c r="G23" s="12">
        <v>12</v>
      </c>
      <c r="H23" s="12">
        <v>21</v>
      </c>
      <c r="I23" s="12">
        <v>21</v>
      </c>
      <c r="J23" s="12">
        <v>17</v>
      </c>
      <c r="K23" s="12">
        <v>17</v>
      </c>
      <c r="L23" s="57"/>
    </row>
    <row r="24" spans="2:12" ht="15" customHeight="1">
      <c r="B24" s="6" t="s">
        <v>27</v>
      </c>
      <c r="C24" s="29">
        <v>74</v>
      </c>
      <c r="D24" s="12">
        <v>68</v>
      </c>
      <c r="E24" s="12">
        <v>20</v>
      </c>
      <c r="F24" s="12">
        <v>64</v>
      </c>
      <c r="G24" s="12">
        <v>67</v>
      </c>
      <c r="H24" s="12">
        <v>54</v>
      </c>
      <c r="I24" s="12">
        <v>69</v>
      </c>
      <c r="J24" s="12">
        <v>73</v>
      </c>
      <c r="K24" s="12">
        <v>14</v>
      </c>
      <c r="L24" s="57"/>
    </row>
    <row r="25" spans="2:12" ht="15.75">
      <c r="B25" s="4" t="s">
        <v>28</v>
      </c>
      <c r="C25" s="22">
        <v>45</v>
      </c>
      <c r="D25" s="12">
        <v>14</v>
      </c>
      <c r="E25" s="12">
        <v>0</v>
      </c>
      <c r="F25" s="12">
        <v>0</v>
      </c>
      <c r="G25" s="12">
        <v>137</v>
      </c>
      <c r="H25" s="12">
        <v>84</v>
      </c>
      <c r="I25" s="5">
        <v>139</v>
      </c>
      <c r="J25" s="5">
        <v>86</v>
      </c>
      <c r="K25" s="12">
        <v>0</v>
      </c>
      <c r="L25" s="57"/>
    </row>
    <row r="26" spans="2:12" ht="15.75">
      <c r="B26" s="8" t="s">
        <v>29</v>
      </c>
      <c r="C26" s="22">
        <v>78</v>
      </c>
      <c r="D26" s="12">
        <v>47</v>
      </c>
      <c r="E26" s="12">
        <v>24</v>
      </c>
      <c r="F26" s="12">
        <v>12</v>
      </c>
      <c r="G26" s="12">
        <v>70</v>
      </c>
      <c r="H26" s="12">
        <v>34</v>
      </c>
      <c r="I26" s="12">
        <v>57</v>
      </c>
      <c r="J26" s="12">
        <v>33</v>
      </c>
      <c r="K26" s="12">
        <v>35</v>
      </c>
      <c r="L26" s="57"/>
    </row>
    <row r="27" spans="2:12" ht="15.75">
      <c r="B27" s="8" t="s">
        <v>30</v>
      </c>
      <c r="C27" s="22">
        <v>29</v>
      </c>
      <c r="D27" s="12">
        <v>23</v>
      </c>
      <c r="E27" s="5">
        <v>30</v>
      </c>
      <c r="F27" s="5">
        <v>12</v>
      </c>
      <c r="G27" s="12">
        <v>62</v>
      </c>
      <c r="H27" s="12">
        <v>23</v>
      </c>
      <c r="I27" s="5">
        <v>37</v>
      </c>
      <c r="J27" s="5">
        <v>8</v>
      </c>
      <c r="K27" s="12">
        <v>16</v>
      </c>
      <c r="L27" s="57"/>
    </row>
    <row r="28" spans="2:12" ht="15.75">
      <c r="B28" s="8" t="s">
        <v>57</v>
      </c>
      <c r="C28" s="22">
        <v>7</v>
      </c>
      <c r="D28" s="12">
        <v>10</v>
      </c>
      <c r="E28" s="12">
        <v>0</v>
      </c>
      <c r="F28" s="12">
        <v>0</v>
      </c>
      <c r="G28" s="12">
        <v>17</v>
      </c>
      <c r="H28" s="12">
        <v>15</v>
      </c>
      <c r="I28" s="5">
        <v>3</v>
      </c>
      <c r="J28" s="5">
        <v>3</v>
      </c>
      <c r="K28" s="12">
        <v>13</v>
      </c>
      <c r="L28" s="57"/>
    </row>
    <row r="29" spans="2:12" ht="15.75">
      <c r="B29" s="9" t="s">
        <v>35</v>
      </c>
      <c r="C29" s="10">
        <f t="shared" ref="C29:K29" si="0">SUM(C4:C28)</f>
        <v>583</v>
      </c>
      <c r="D29" s="10">
        <f t="shared" si="0"/>
        <v>511</v>
      </c>
      <c r="E29" s="10">
        <f t="shared" si="0"/>
        <v>302</v>
      </c>
      <c r="F29" s="10">
        <f t="shared" si="0"/>
        <v>337</v>
      </c>
      <c r="G29" s="10">
        <f t="shared" si="0"/>
        <v>810</v>
      </c>
      <c r="H29" s="10">
        <f t="shared" si="0"/>
        <v>614</v>
      </c>
      <c r="I29" s="10">
        <f t="shared" si="0"/>
        <v>909</v>
      </c>
      <c r="J29" s="10">
        <f t="shared" si="0"/>
        <v>682</v>
      </c>
      <c r="K29" s="10">
        <f t="shared" si="0"/>
        <v>279</v>
      </c>
      <c r="L29" s="57"/>
    </row>
    <row r="33" spans="2:9" ht="15.75">
      <c r="B33" s="58" t="s">
        <v>36</v>
      </c>
      <c r="C33" s="59"/>
      <c r="D33" s="59"/>
      <c r="E33" s="59"/>
      <c r="F33" s="59"/>
      <c r="G33" s="59"/>
      <c r="H33" s="59"/>
      <c r="I33" s="60" t="s">
        <v>52</v>
      </c>
    </row>
    <row r="34" spans="2:9" ht="59.25" customHeight="1">
      <c r="B34" s="30" t="s">
        <v>37</v>
      </c>
      <c r="C34" s="30" t="s">
        <v>38</v>
      </c>
      <c r="D34" s="30" t="s">
        <v>39</v>
      </c>
      <c r="E34" s="30" t="s">
        <v>40</v>
      </c>
      <c r="F34" s="30" t="s">
        <v>41</v>
      </c>
      <c r="G34" s="30" t="s">
        <v>42</v>
      </c>
      <c r="H34" s="30" t="s">
        <v>43</v>
      </c>
      <c r="I34" s="60"/>
    </row>
    <row r="35" spans="2:9" ht="15.75">
      <c r="B35" s="11" t="s">
        <v>44</v>
      </c>
      <c r="C35" s="12">
        <v>1</v>
      </c>
      <c r="D35" s="12">
        <v>74</v>
      </c>
      <c r="E35" s="12">
        <v>57</v>
      </c>
      <c r="F35" s="12">
        <v>8</v>
      </c>
      <c r="G35" s="12">
        <v>19</v>
      </c>
      <c r="H35" s="12">
        <v>3</v>
      </c>
      <c r="I35" s="61" t="s">
        <v>53</v>
      </c>
    </row>
    <row r="36" spans="2:9" ht="15.75">
      <c r="B36" s="13" t="s">
        <v>45</v>
      </c>
      <c r="C36" s="12">
        <v>0</v>
      </c>
      <c r="D36" s="12">
        <v>32</v>
      </c>
      <c r="E36" s="12">
        <v>1</v>
      </c>
      <c r="F36" s="12">
        <v>0</v>
      </c>
      <c r="G36" s="12">
        <v>22</v>
      </c>
      <c r="H36" s="12">
        <v>0</v>
      </c>
      <c r="I36" s="61"/>
    </row>
    <row r="37" spans="2:9" ht="15.75">
      <c r="B37" s="14" t="s">
        <v>21</v>
      </c>
      <c r="C37" s="12">
        <v>16</v>
      </c>
      <c r="D37" s="12">
        <v>7</v>
      </c>
      <c r="E37" s="12">
        <v>39</v>
      </c>
      <c r="F37" s="12">
        <v>9</v>
      </c>
      <c r="G37" s="12">
        <v>21</v>
      </c>
      <c r="H37" s="12">
        <v>0</v>
      </c>
      <c r="I37" s="61"/>
    </row>
    <row r="38" spans="2:9" ht="15.75">
      <c r="B38" s="13" t="s">
        <v>46</v>
      </c>
      <c r="C38" s="12">
        <v>2</v>
      </c>
      <c r="D38" s="12">
        <v>120</v>
      </c>
      <c r="E38" s="12">
        <v>9</v>
      </c>
      <c r="F38" s="12">
        <v>5</v>
      </c>
      <c r="G38" s="12">
        <v>15</v>
      </c>
      <c r="H38" s="12">
        <v>0</v>
      </c>
      <c r="I38" s="61"/>
    </row>
    <row r="39" spans="2:9" ht="15.75">
      <c r="B39" s="14" t="s">
        <v>47</v>
      </c>
      <c r="C39" s="12">
        <v>0</v>
      </c>
      <c r="D39" s="12">
        <v>45</v>
      </c>
      <c r="E39" s="12">
        <v>1</v>
      </c>
      <c r="F39" s="12">
        <v>0</v>
      </c>
      <c r="G39" s="12">
        <v>5</v>
      </c>
      <c r="H39" s="12">
        <v>0</v>
      </c>
      <c r="I39" s="61"/>
    </row>
    <row r="40" spans="2:9" ht="15.75">
      <c r="B40" s="15" t="s">
        <v>48</v>
      </c>
      <c r="C40" s="16">
        <f t="shared" ref="C40:H40" si="1">SUM(C35:C39)</f>
        <v>19</v>
      </c>
      <c r="D40" s="16">
        <f t="shared" si="1"/>
        <v>278</v>
      </c>
      <c r="E40" s="16">
        <f t="shared" si="1"/>
        <v>107</v>
      </c>
      <c r="F40" s="16">
        <f t="shared" si="1"/>
        <v>22</v>
      </c>
      <c r="G40" s="16">
        <f t="shared" si="1"/>
        <v>82</v>
      </c>
      <c r="H40" s="16">
        <f t="shared" si="1"/>
        <v>3</v>
      </c>
      <c r="I40" s="61"/>
    </row>
    <row r="43" spans="2:9" ht="15.75">
      <c r="B43" s="42" t="s">
        <v>49</v>
      </c>
      <c r="C43" s="43"/>
      <c r="D43" s="43"/>
      <c r="E43" s="43"/>
      <c r="F43" s="43"/>
      <c r="G43" s="43"/>
      <c r="H43" s="31"/>
      <c r="I43" s="44" t="s">
        <v>52</v>
      </c>
    </row>
    <row r="44" spans="2:9">
      <c r="B44" s="37" t="s">
        <v>58</v>
      </c>
      <c r="C44" s="48" t="s">
        <v>50</v>
      </c>
      <c r="D44" s="49"/>
      <c r="E44" s="50"/>
      <c r="F44" s="48" t="s">
        <v>51</v>
      </c>
      <c r="G44" s="50"/>
      <c r="H44" s="51" t="s">
        <v>43</v>
      </c>
      <c r="I44" s="45"/>
    </row>
    <row r="45" spans="2:9" ht="15" customHeight="1">
      <c r="B45" s="47"/>
      <c r="C45" s="37" t="s">
        <v>59</v>
      </c>
      <c r="D45" s="37" t="s">
        <v>39</v>
      </c>
      <c r="E45" s="37" t="s">
        <v>60</v>
      </c>
      <c r="F45" s="37" t="s">
        <v>61</v>
      </c>
      <c r="G45" s="37" t="s">
        <v>9</v>
      </c>
      <c r="H45" s="52"/>
      <c r="I45" s="45"/>
    </row>
    <row r="46" spans="2:9" ht="15" customHeight="1">
      <c r="B46" s="38"/>
      <c r="C46" s="38"/>
      <c r="D46" s="38"/>
      <c r="E46" s="38"/>
      <c r="F46" s="38"/>
      <c r="G46" s="38"/>
      <c r="H46" s="53"/>
      <c r="I46" s="46"/>
    </row>
    <row r="47" spans="2:9" ht="15" customHeight="1">
      <c r="B47" s="32" t="s">
        <v>12</v>
      </c>
      <c r="C47" s="33">
        <v>0</v>
      </c>
      <c r="D47" s="33">
        <v>0</v>
      </c>
      <c r="E47" s="33">
        <v>0</v>
      </c>
      <c r="F47" s="33">
        <v>0</v>
      </c>
      <c r="G47" s="33">
        <v>0</v>
      </c>
      <c r="H47" s="33">
        <v>0</v>
      </c>
      <c r="I47" s="39" t="s">
        <v>53</v>
      </c>
    </row>
    <row r="48" spans="2:9" ht="15" customHeight="1">
      <c r="B48" s="32" t="s">
        <v>13</v>
      </c>
      <c r="C48" s="33">
        <v>0</v>
      </c>
      <c r="D48" s="33">
        <v>0</v>
      </c>
      <c r="E48" s="33">
        <v>0</v>
      </c>
      <c r="F48" s="33">
        <v>0</v>
      </c>
      <c r="G48" s="33">
        <v>0</v>
      </c>
      <c r="H48" s="33">
        <v>0</v>
      </c>
      <c r="I48" s="40"/>
    </row>
    <row r="49" spans="2:9" ht="15" customHeight="1">
      <c r="B49" s="34" t="s">
        <v>14</v>
      </c>
      <c r="C49" s="33">
        <v>0</v>
      </c>
      <c r="D49" s="33">
        <v>0</v>
      </c>
      <c r="E49" s="33">
        <v>0</v>
      </c>
      <c r="F49" s="33">
        <v>0</v>
      </c>
      <c r="G49" s="33">
        <v>0</v>
      </c>
      <c r="H49" s="33">
        <v>0</v>
      </c>
      <c r="I49" s="40"/>
    </row>
    <row r="50" spans="2:9" ht="15" customHeight="1">
      <c r="B50" s="32" t="s">
        <v>15</v>
      </c>
      <c r="C50" s="33">
        <v>0</v>
      </c>
      <c r="D50" s="33">
        <v>0</v>
      </c>
      <c r="E50" s="33">
        <v>0</v>
      </c>
      <c r="F50" s="33">
        <v>0</v>
      </c>
      <c r="G50" s="33">
        <v>0</v>
      </c>
      <c r="H50" s="33">
        <v>0</v>
      </c>
      <c r="I50" s="40"/>
    </row>
    <row r="51" spans="2:9" ht="15" customHeight="1">
      <c r="B51" s="32" t="s">
        <v>16</v>
      </c>
      <c r="C51" s="33">
        <v>0</v>
      </c>
      <c r="D51" s="33">
        <v>0</v>
      </c>
      <c r="E51" s="33">
        <v>0</v>
      </c>
      <c r="F51" s="33">
        <v>0</v>
      </c>
      <c r="G51" s="33">
        <v>0</v>
      </c>
      <c r="H51" s="33">
        <v>0</v>
      </c>
      <c r="I51" s="40"/>
    </row>
    <row r="52" spans="2:9" ht="15" customHeight="1">
      <c r="B52" s="34" t="s">
        <v>17</v>
      </c>
      <c r="C52" s="33">
        <v>34</v>
      </c>
      <c r="D52" s="33">
        <v>7</v>
      </c>
      <c r="E52" s="33">
        <v>90</v>
      </c>
      <c r="F52" s="33">
        <v>0</v>
      </c>
      <c r="G52" s="33">
        <v>11</v>
      </c>
      <c r="H52" s="33">
        <v>15</v>
      </c>
      <c r="I52" s="40"/>
    </row>
    <row r="53" spans="2:9" ht="15" customHeight="1">
      <c r="B53" s="34" t="s">
        <v>18</v>
      </c>
      <c r="C53" s="33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40"/>
    </row>
    <row r="54" spans="2:9" ht="15" customHeight="1">
      <c r="B54" s="34" t="s">
        <v>19</v>
      </c>
      <c r="C54" s="33">
        <v>1</v>
      </c>
      <c r="D54" s="33">
        <v>0</v>
      </c>
      <c r="E54" s="33">
        <v>1</v>
      </c>
      <c r="F54" s="33">
        <v>4</v>
      </c>
      <c r="G54" s="33">
        <v>2</v>
      </c>
      <c r="H54" s="33">
        <v>0</v>
      </c>
      <c r="I54" s="40"/>
    </row>
    <row r="55" spans="2:9" ht="15" customHeight="1">
      <c r="B55" s="34" t="s">
        <v>20</v>
      </c>
      <c r="C55" s="33">
        <v>0</v>
      </c>
      <c r="D55" s="33">
        <v>0</v>
      </c>
      <c r="E55" s="33">
        <v>0</v>
      </c>
      <c r="F55" s="33">
        <v>0</v>
      </c>
      <c r="G55" s="33">
        <v>0</v>
      </c>
      <c r="H55" s="33">
        <v>0</v>
      </c>
      <c r="I55" s="40"/>
    </row>
    <row r="56" spans="2:9" ht="15" customHeight="1">
      <c r="B56" s="34" t="s">
        <v>54</v>
      </c>
      <c r="C56" s="33">
        <v>0</v>
      </c>
      <c r="D56" s="33">
        <v>0</v>
      </c>
      <c r="E56" s="33">
        <v>0</v>
      </c>
      <c r="F56" s="33">
        <v>0</v>
      </c>
      <c r="G56" s="33">
        <v>0</v>
      </c>
      <c r="H56" s="33">
        <v>0</v>
      </c>
      <c r="I56" s="40"/>
    </row>
    <row r="57" spans="2:9" ht="15" customHeight="1">
      <c r="B57" s="34" t="s">
        <v>55</v>
      </c>
      <c r="C57" s="33">
        <v>0</v>
      </c>
      <c r="D57" s="33">
        <v>0</v>
      </c>
      <c r="E57" s="33">
        <v>0</v>
      </c>
      <c r="F57" s="33">
        <v>0</v>
      </c>
      <c r="G57" s="33">
        <v>0</v>
      </c>
      <c r="H57" s="33">
        <v>0</v>
      </c>
      <c r="I57" s="40"/>
    </row>
    <row r="58" spans="2:9" ht="15" customHeight="1">
      <c r="B58" s="34" t="s">
        <v>56</v>
      </c>
      <c r="C58" s="33">
        <v>7</v>
      </c>
      <c r="D58" s="33">
        <v>2</v>
      </c>
      <c r="E58" s="33">
        <v>14</v>
      </c>
      <c r="F58" s="33">
        <v>13</v>
      </c>
      <c r="G58" s="33">
        <v>0</v>
      </c>
      <c r="H58" s="33">
        <v>0</v>
      </c>
      <c r="I58" s="40"/>
    </row>
    <row r="59" spans="2:9" ht="15" customHeight="1">
      <c r="B59" s="34" t="s">
        <v>23</v>
      </c>
      <c r="C59" s="33">
        <v>0</v>
      </c>
      <c r="D59" s="33">
        <v>0</v>
      </c>
      <c r="E59" s="33">
        <v>5</v>
      </c>
      <c r="F59" s="33">
        <v>0</v>
      </c>
      <c r="G59" s="33">
        <v>0</v>
      </c>
      <c r="H59" s="33">
        <v>0</v>
      </c>
      <c r="I59" s="40"/>
    </row>
    <row r="60" spans="2:9" ht="15" customHeight="1">
      <c r="B60" s="34" t="s">
        <v>24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  <c r="H60" s="33">
        <v>0</v>
      </c>
      <c r="I60" s="40"/>
    </row>
    <row r="61" spans="2:9" ht="15" customHeight="1">
      <c r="B61" s="34" t="s">
        <v>25</v>
      </c>
      <c r="C61" s="33">
        <v>0</v>
      </c>
      <c r="D61" s="33">
        <v>0</v>
      </c>
      <c r="E61" s="33">
        <v>0</v>
      </c>
      <c r="F61" s="33">
        <v>0</v>
      </c>
      <c r="G61" s="33">
        <v>0</v>
      </c>
      <c r="H61" s="33">
        <v>0</v>
      </c>
      <c r="I61" s="40"/>
    </row>
    <row r="62" spans="2:9" ht="15" customHeight="1">
      <c r="B62" s="34" t="s">
        <v>26</v>
      </c>
      <c r="C62" s="33">
        <v>0</v>
      </c>
      <c r="D62" s="33">
        <v>0</v>
      </c>
      <c r="E62" s="33">
        <v>0</v>
      </c>
      <c r="F62" s="33">
        <v>0</v>
      </c>
      <c r="G62" s="33">
        <v>0</v>
      </c>
      <c r="H62" s="33">
        <v>0</v>
      </c>
      <c r="I62" s="40"/>
    </row>
    <row r="63" spans="2:9" ht="15" customHeight="1">
      <c r="B63" s="34" t="s">
        <v>31</v>
      </c>
      <c r="C63" s="33">
        <v>40</v>
      </c>
      <c r="D63" s="33">
        <v>5</v>
      </c>
      <c r="E63" s="33">
        <v>87</v>
      </c>
      <c r="F63" s="33">
        <v>15</v>
      </c>
      <c r="G63" s="33">
        <v>0</v>
      </c>
      <c r="H63" s="33">
        <v>0</v>
      </c>
      <c r="I63" s="40"/>
    </row>
    <row r="64" spans="2:9" ht="15" customHeight="1">
      <c r="B64" s="34" t="s">
        <v>32</v>
      </c>
      <c r="C64" s="33">
        <v>0</v>
      </c>
      <c r="D64" s="33">
        <v>0</v>
      </c>
      <c r="E64" s="33">
        <v>0</v>
      </c>
      <c r="F64" s="33">
        <v>0</v>
      </c>
      <c r="G64" s="33">
        <v>0</v>
      </c>
      <c r="H64" s="33">
        <v>0</v>
      </c>
      <c r="I64" s="40"/>
    </row>
    <row r="65" spans="2:9" ht="15" customHeight="1">
      <c r="B65" s="34" t="s">
        <v>33</v>
      </c>
      <c r="C65" s="33">
        <v>0</v>
      </c>
      <c r="D65" s="33">
        <v>0</v>
      </c>
      <c r="E65" s="33">
        <v>0</v>
      </c>
      <c r="F65" s="33">
        <v>0</v>
      </c>
      <c r="G65" s="33">
        <v>0</v>
      </c>
      <c r="H65" s="33">
        <v>0</v>
      </c>
      <c r="I65" s="40"/>
    </row>
    <row r="66" spans="2:9" ht="15" customHeight="1">
      <c r="B66" s="34" t="s">
        <v>34</v>
      </c>
      <c r="C66" s="33">
        <v>0</v>
      </c>
      <c r="D66" s="33">
        <v>0</v>
      </c>
      <c r="E66" s="33">
        <v>0</v>
      </c>
      <c r="F66" s="33">
        <v>0</v>
      </c>
      <c r="G66" s="33">
        <v>0</v>
      </c>
      <c r="H66" s="33">
        <v>0</v>
      </c>
      <c r="I66" s="40"/>
    </row>
    <row r="67" spans="2:9" ht="15" customHeight="1">
      <c r="B67" s="34" t="s">
        <v>27</v>
      </c>
      <c r="C67" s="33">
        <v>0</v>
      </c>
      <c r="D67" s="33">
        <v>0</v>
      </c>
      <c r="E67" s="33">
        <v>0</v>
      </c>
      <c r="F67" s="33">
        <v>0</v>
      </c>
      <c r="G67" s="33">
        <v>0</v>
      </c>
      <c r="H67" s="33">
        <v>0</v>
      </c>
      <c r="I67" s="40"/>
    </row>
    <row r="68" spans="2:9" ht="15" customHeight="1">
      <c r="B68" s="32" t="s">
        <v>28</v>
      </c>
      <c r="C68" s="33">
        <v>0</v>
      </c>
      <c r="D68" s="33">
        <v>0</v>
      </c>
      <c r="E68" s="33">
        <v>0</v>
      </c>
      <c r="F68" s="33">
        <v>0</v>
      </c>
      <c r="G68" s="33">
        <v>0</v>
      </c>
      <c r="H68" s="33">
        <v>0</v>
      </c>
      <c r="I68" s="40"/>
    </row>
    <row r="69" spans="2:9" ht="15.75">
      <c r="B69" s="35" t="s">
        <v>29</v>
      </c>
      <c r="C69" s="33">
        <v>0</v>
      </c>
      <c r="D69" s="33">
        <v>0</v>
      </c>
      <c r="E69" s="33">
        <v>0</v>
      </c>
      <c r="F69" s="33">
        <v>0</v>
      </c>
      <c r="G69" s="33">
        <v>0</v>
      </c>
      <c r="H69" s="33">
        <v>0</v>
      </c>
      <c r="I69" s="40"/>
    </row>
    <row r="70" spans="2:9" ht="15.75">
      <c r="B70" s="35" t="s">
        <v>30</v>
      </c>
      <c r="C70" s="33">
        <v>14</v>
      </c>
      <c r="D70" s="33">
        <v>0</v>
      </c>
      <c r="E70" s="33">
        <v>0</v>
      </c>
      <c r="F70" s="33">
        <v>0</v>
      </c>
      <c r="G70" s="33">
        <v>0</v>
      </c>
      <c r="H70" s="33">
        <v>0</v>
      </c>
      <c r="I70" s="40"/>
    </row>
    <row r="71" spans="2:9" ht="15.75">
      <c r="B71" s="35" t="s">
        <v>57</v>
      </c>
      <c r="C71" s="33">
        <v>0</v>
      </c>
      <c r="D71" s="33">
        <v>0</v>
      </c>
      <c r="E71" s="33">
        <v>0</v>
      </c>
      <c r="F71" s="33">
        <v>0</v>
      </c>
      <c r="G71" s="33">
        <v>0</v>
      </c>
      <c r="H71" s="33">
        <v>0</v>
      </c>
      <c r="I71" s="40"/>
    </row>
    <row r="72" spans="2:9" ht="16.5" thickBot="1">
      <c r="B72" s="36" t="s">
        <v>35</v>
      </c>
      <c r="C72" s="36">
        <f>SUM(C47:C71)</f>
        <v>96</v>
      </c>
      <c r="D72" s="36">
        <f t="shared" ref="D72:H72" si="2">SUM(D47:D71)</f>
        <v>14</v>
      </c>
      <c r="E72" s="36">
        <f t="shared" si="2"/>
        <v>197</v>
      </c>
      <c r="F72" s="36">
        <f t="shared" si="2"/>
        <v>32</v>
      </c>
      <c r="G72" s="36">
        <f t="shared" si="2"/>
        <v>13</v>
      </c>
      <c r="H72" s="36">
        <f t="shared" si="2"/>
        <v>15</v>
      </c>
      <c r="I72" s="41"/>
    </row>
  </sheetData>
  <mergeCells count="28">
    <mergeCell ref="I35:I40"/>
    <mergeCell ref="B1:B3"/>
    <mergeCell ref="C1:F1"/>
    <mergeCell ref="G1:J1"/>
    <mergeCell ref="K1:K3"/>
    <mergeCell ref="C2:C3"/>
    <mergeCell ref="D2:D3"/>
    <mergeCell ref="E2:F2"/>
    <mergeCell ref="G2:G3"/>
    <mergeCell ref="H2:H3"/>
    <mergeCell ref="I2:I3"/>
    <mergeCell ref="J2:J3"/>
    <mergeCell ref="L4:L29"/>
    <mergeCell ref="B33:H33"/>
    <mergeCell ref="I33:I34"/>
    <mergeCell ref="L1:L3"/>
    <mergeCell ref="G45:G46"/>
    <mergeCell ref="I47:I72"/>
    <mergeCell ref="B43:G43"/>
    <mergeCell ref="I43:I46"/>
    <mergeCell ref="B44:B46"/>
    <mergeCell ref="C44:E44"/>
    <mergeCell ref="F44:G44"/>
    <mergeCell ref="H44:H46"/>
    <mergeCell ref="C45:C46"/>
    <mergeCell ref="D45:D46"/>
    <mergeCell ref="E45:E46"/>
    <mergeCell ref="F45:F4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Equipos Multidisciplinarios (2)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Mayra Doñe</dc:creator>
  <cp:keywords/>
  <dc:description/>
  <cp:lastModifiedBy>Daniela Michelle Gomez Medrano</cp:lastModifiedBy>
  <cp:revision/>
  <dcterms:created xsi:type="dcterms:W3CDTF">2025-04-10T18:13:40Z</dcterms:created>
  <dcterms:modified xsi:type="dcterms:W3CDTF">2026-04-14T12:46:43Z</dcterms:modified>
  <cp:category/>
  <cp:contentStatus/>
</cp:coreProperties>
</file>