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Estadísticas primer Trimestre del 2022. EXCEL\Adopciones primer trimestre del 2022\"/>
    </mc:Choice>
  </mc:AlternateContent>
  <bookViews>
    <workbookView xWindow="0" yWindow="0" windowWidth="20490" windowHeight="7755" activeTab="2"/>
  </bookViews>
  <sheets>
    <sheet name="Expedientes depositados" sheetId="1" r:id="rId1"/>
    <sheet name="Total de NNA, según edad y sexo" sheetId="2" r:id="rId2"/>
    <sheet name="Modalidad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D10" i="1"/>
  <c r="D11" i="1"/>
  <c r="D9" i="1"/>
  <c r="D12" i="1" l="1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3" i="3"/>
  <c r="T12" i="3"/>
  <c r="U12" i="3"/>
  <c r="U11" i="3"/>
  <c r="T11" i="3"/>
  <c r="U10" i="3"/>
  <c r="T10" i="3"/>
  <c r="T13" i="3" l="1"/>
  <c r="V12" i="3"/>
  <c r="U13" i="3"/>
  <c r="V11" i="3"/>
  <c r="V10" i="3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U13" i="2" l="1"/>
  <c r="V12" i="2"/>
  <c r="V13" i="3"/>
  <c r="V11" i="2"/>
  <c r="V13" i="2" s="1"/>
  <c r="T13" i="2"/>
</calcChain>
</file>

<file path=xl/sharedStrings.xml><?xml version="1.0" encoding="utf-8"?>
<sst xmlns="http://schemas.openxmlformats.org/spreadsheetml/2006/main" count="93" uniqueCount="34">
  <si>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</si>
  <si>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</si>
  <si>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</si>
  <si>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</si>
  <si>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</si>
  <si>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</si>
  <si>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</si>
  <si>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</si>
  <si>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</si>
  <si>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</si>
  <si>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</si>
  <si>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</si>
  <si>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</si>
  <si>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</si>
  <si>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</si>
  <si>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</si>
  <si>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</si>
  <si>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</si>
  <si>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</si>
  <si>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</si>
  <si>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</si>
  <si>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</si>
  <si>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</si>
  <si>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</si>
  <si>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</si>
  <si>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</si>
  <si>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Enero</t>
  </si>
  <si>
    <t>Febrero</t>
  </si>
  <si>
    <t>Marzo</t>
  </si>
  <si>
    <t>Adopción Nacional</t>
  </si>
  <si>
    <t>Adopción Internacional</t>
  </si>
  <si>
    <t>República Dominicana: Niños, Niñas y Adolescentes cuyos expedientes fueron depositados ante los Tribunales de Niños, Niñas y Adolescentes, según edad y sexo, por modalidad y tipo, primer trimestre del 2022.</t>
  </si>
  <si>
    <t>República Dominicana: Expedientes de Adopciones Privilegiadas depositados ante los Tribunales de Niños, Niñas y Adolescentes, primer trimestre del 2022</t>
  </si>
  <si>
    <t>República Dominicana: Niños, Niñas y Adolescentes cuyos expedientes fueron depositados por CONANI ante los Tribunales de Niños, Niñas y Adolescentes, según edad y sexo, primer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</si>
</sst>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Expedientes de Adopciones Privilegiadas depositados ante los Tribunales de Niños, Niñas y Adolescentes,</a:t>
            </a:r>
            <a:r>
              <a:rPr lang="es-DO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  <a:p>
            <a:pPr>
              <a:defRPr/>
            </a:pPr>
            <a:r>
              <a:rPr lang="es-DO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primer trimestre del 2022</a:t>
            </a:r>
            <a:endParaRPr lang="es-DO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'Expedientes depositados'!$B$7</c:f>
              <c:strCache>
                <c:ptCount val="1"/>
                <c:pt idx="0">
                  <c:v>Adopción Nacional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'Expedientes depositados'!$A$8:$A$11</c15:sqref>
                  </c15:fullRef>
                </c:ext>
              </c:extLst>
              <c:f>'Expedientes depositados'!$A$9:$A$11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'Expedientes depositados'!$B$8:$B$11</c15:sqref>
                  </c15:fullRef>
                </c:ext>
              </c:extLst>
              <c:f>'Expedientes depositados'!$B$9:$B$11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strRef>
              <c:f>'Expedientes depositados'!$C$7</c:f>
              <c:strCache>
                <c:ptCount val="1"/>
                <c:pt idx="0">
                  <c:v>Adopción Internacional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'Expedientes depositados'!$A$8:$A$11</c15:sqref>
                  </c15:fullRef>
                </c:ext>
              </c:extLst>
              <c:f>'Expedientes depositados'!$A$9:$A$11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'Expedientes depositados'!$C$8:$C$11</c15:sqref>
                  </c15:fullRef>
                </c:ext>
              </c:extLst>
              <c:f>'Expedientes depositados'!$C$9:$C$11</c:f>
              <c:numCache>
                <c:formatCode>General</c:formatCode>
                <c:ptCount val="3"/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56636832"/>
        <c:axId val="-256631936"/>
      </c:barChart>
      <c:catAx>
        <c:axId val="-25663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56631936"/>
        <c:crosses val="autoZero"/>
        <c:auto val="1"/>
        <c:lblAlgn val="ctr"/>
        <c:lblOffset val="100"/>
        <c:noMultiLvlLbl val="0"/>
      </c:catAx>
      <c:valAx>
        <c:axId val="-256631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56636832"/>
        <c:crosses val="autoZero"/>
        <c:crossBetween val="between"/>
      </c:valAx>
      <c:spPr>
        <a:noFill/>
        <a:ln>
          <a:noFill/>
        </a:ln>
        <a:effectLst>
          <a:softEdge rad="0"/>
        </a:effec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9524</xdr:colOff>
      <xdr:row>6</xdr:row>
      <xdr:rowOff>4760</xdr:rowOff>
    </xdr:from>
    <xdr:to>
      <xdr:col>10</xdr:col>
      <xdr:colOff>600074</xdr:colOff>
      <xdr:row>21</xdr:row>
      <xdr:rowOff>19049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13"/>
  <sheetViews>
    <sheetView showGridLines="0" zoomScaleNormal="100" workbookViewId="0">
      <selection activeCell="H5" sqref="H5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8" t="s">
        <v>2</v>
      </c>
      <c r="C2" s="17"/>
      <c r="D2" s="17"/>
      <c r="E2" s="17"/>
      <c r="F2" s="17"/>
      <c r="G2" s="17"/>
      <c r="H2" s="17"/>
    </row>
    <row r="3" spans="1:8" ht="18" customHeight="1" x14ac:dyDescent="0.25">
      <c r="A3" s="15"/>
      <c r="D3" s="15"/>
      <c r="E3" s="15"/>
      <c r="F3" s="15"/>
      <c r="G3" s="15"/>
      <c r="H3" s="15"/>
    </row>
    <row r="4" spans="1:8" ht="12" customHeight="1" x14ac:dyDescent="0.25">
      <c r="A4" s="16"/>
      <c r="B4" s="34" t="s">
        <v>3</v>
      </c>
      <c r="C4" s="34"/>
      <c r="D4" s="16"/>
      <c r="E4" s="16"/>
      <c r="F4" s="16"/>
      <c r="G4" s="16"/>
      <c r="H4" s="16"/>
    </row>
    <row r="5" spans="1:8" ht="12" customHeight="1" x14ac:dyDescent="0.25">
      <c r="A5" s="12"/>
      <c r="B5" s="12"/>
      <c r="C5" s="12"/>
      <c r="D5" s="12"/>
      <c r="E5" s="12"/>
      <c r="F5" s="12"/>
      <c r="G5" s="12"/>
      <c r="H5" s="12"/>
    </row>
    <row r="6" spans="1:8" ht="51" customHeight="1" x14ac:dyDescent="0.25">
      <c r="A6" s="35" t="s">
        <v>32</v>
      </c>
      <c r="B6" s="35"/>
      <c r="C6" s="35"/>
      <c r="D6" s="35"/>
      <c r="E6" s="12"/>
      <c r="F6" s="12"/>
      <c r="G6" s="12"/>
      <c r="H6" s="12"/>
    </row>
    <row r="7" spans="1:8" ht="17.25" customHeight="1" x14ac:dyDescent="0.25">
      <c r="A7" s="38" t="s">
        <v>1</v>
      </c>
      <c r="B7" s="36" t="s">
        <v>29</v>
      </c>
      <c r="C7" s="36" t="s">
        <v>30</v>
      </c>
      <c r="D7" s="31" t="s">
        <v>0</v>
      </c>
      <c r="E7" s="12"/>
      <c r="F7" s="12"/>
      <c r="G7" s="12"/>
      <c r="H7" s="12"/>
    </row>
    <row r="8" spans="1:8" x14ac:dyDescent="0.25">
      <c r="A8" s="39"/>
      <c r="B8" s="37"/>
      <c r="C8" s="37"/>
      <c r="D8" s="32"/>
    </row>
    <row r="9" spans="1:8" ht="15.75" x14ac:dyDescent="0.25">
      <c r="A9" s="20" t="s">
        <v>26</v>
      </c>
      <c r="B9" s="14">
        <v>8</v>
      </c>
      <c r="C9" s="14"/>
      <c r="D9" s="21">
        <f>B9+C9</f>
        <v>8</v>
      </c>
      <c r="E9"/>
      <c r="F9"/>
      <c r="G9"/>
      <c r="H9"/>
    </row>
    <row r="10" spans="1:8" ht="15.75" x14ac:dyDescent="0.25">
      <c r="A10" s="20" t="s">
        <v>27</v>
      </c>
      <c r="B10" s="14">
        <v>12</v>
      </c>
      <c r="C10" s="14">
        <v>1</v>
      </c>
      <c r="D10" s="21">
        <f t="shared" ref="D10:D11" si="0">B10+C10</f>
        <v>13</v>
      </c>
      <c r="E10"/>
      <c r="F10"/>
      <c r="G10"/>
      <c r="H10"/>
    </row>
    <row r="11" spans="1:8" ht="15.75" customHeight="1" x14ac:dyDescent="0.25">
      <c r="A11" s="20" t="s">
        <v>28</v>
      </c>
      <c r="B11" s="14">
        <v>16</v>
      </c>
      <c r="C11" s="14">
        <v>2</v>
      </c>
      <c r="D11" s="21">
        <f t="shared" si="0"/>
        <v>18</v>
      </c>
      <c r="E11"/>
      <c r="F11"/>
      <c r="G11"/>
      <c r="H11"/>
    </row>
    <row r="12" spans="1:8" ht="15.75" x14ac:dyDescent="0.25">
      <c r="A12" s="22" t="s">
        <v>0</v>
      </c>
      <c r="B12" s="23">
        <f>SUM(B9:B11)</f>
        <v>36</v>
      </c>
      <c r="C12" s="23">
        <f>SUM(C9:C11)</f>
        <v>3</v>
      </c>
      <c r="D12" s="24">
        <f>SUM(D9:D11)</f>
        <v>39</v>
      </c>
      <c r="E12"/>
      <c r="F12"/>
      <c r="G12"/>
      <c r="H12"/>
    </row>
    <row r="13" spans="1:8" ht="11.25" customHeight="1" x14ac:dyDescent="0.25">
      <c r="A13" s="33" t="s">
        <v>4</v>
      </c>
      <c r="B13" s="33"/>
      <c r="C13" s="33"/>
      <c r="D13" s="33"/>
      <c r="E13" s="33"/>
      <c r="F13" s="33"/>
      <c r="G13" s="33"/>
      <c r="H13" s="33"/>
    </row>
  </sheetData>
  <mergeCells count="7">
    <mergeCell ref="D7:D8"/>
    <mergeCell ref="A13:H13"/>
    <mergeCell ref="B4:C4"/>
    <mergeCell ref="A6:D6"/>
    <mergeCell ref="B7:B8"/>
    <mergeCell ref="C7:C8"/>
    <mergeCell ref="A7:A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S16" sqref="S16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3"/>
      <c r="B2" s="13"/>
      <c r="C2" s="13"/>
      <c r="D2" s="18" t="s">
        <v>2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3"/>
      <c r="Q2" s="13"/>
      <c r="R2" s="13"/>
      <c r="S2" s="13"/>
      <c r="T2" s="13"/>
      <c r="U2" s="13"/>
      <c r="V2" s="13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0" t="s">
        <v>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44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ht="29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5.75" customHeight="1" x14ac:dyDescent="0.25">
      <c r="A8" s="41" t="s">
        <v>7</v>
      </c>
      <c r="B8" s="42" t="s">
        <v>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 t="s">
        <v>0</v>
      </c>
      <c r="U8" s="42"/>
      <c r="V8" s="41" t="s">
        <v>9</v>
      </c>
    </row>
    <row r="9" spans="1:22" ht="27.75" customHeight="1" x14ac:dyDescent="0.25">
      <c r="A9" s="41"/>
      <c r="B9" s="41" t="s">
        <v>10</v>
      </c>
      <c r="C9" s="41"/>
      <c r="D9" s="41" t="s">
        <v>11</v>
      </c>
      <c r="E9" s="41"/>
      <c r="F9" s="41" t="s">
        <v>12</v>
      </c>
      <c r="G9" s="41"/>
      <c r="H9" s="41" t="s">
        <v>13</v>
      </c>
      <c r="I9" s="41"/>
      <c r="J9" s="41" t="s">
        <v>14</v>
      </c>
      <c r="K9" s="41"/>
      <c r="L9" s="41" t="s">
        <v>15</v>
      </c>
      <c r="M9" s="41"/>
      <c r="N9" s="41" t="s">
        <v>16</v>
      </c>
      <c r="O9" s="41"/>
      <c r="P9" s="41" t="s">
        <v>17</v>
      </c>
      <c r="Q9" s="41"/>
      <c r="R9" s="41" t="s">
        <v>18</v>
      </c>
      <c r="S9" s="41"/>
      <c r="T9" s="42"/>
      <c r="U9" s="42"/>
      <c r="V9" s="41"/>
    </row>
    <row r="10" spans="1:22" ht="15" customHeight="1" x14ac:dyDescent="0.25">
      <c r="A10" s="41"/>
      <c r="B10" s="27" t="s">
        <v>20</v>
      </c>
      <c r="C10" s="27" t="s">
        <v>19</v>
      </c>
      <c r="D10" s="27" t="s">
        <v>20</v>
      </c>
      <c r="E10" s="27" t="s">
        <v>19</v>
      </c>
      <c r="F10" s="27" t="s">
        <v>20</v>
      </c>
      <c r="G10" s="27" t="s">
        <v>19</v>
      </c>
      <c r="H10" s="27" t="s">
        <v>20</v>
      </c>
      <c r="I10" s="27" t="s">
        <v>19</v>
      </c>
      <c r="J10" s="27" t="s">
        <v>20</v>
      </c>
      <c r="K10" s="27" t="s">
        <v>19</v>
      </c>
      <c r="L10" s="27" t="s">
        <v>20</v>
      </c>
      <c r="M10" s="27" t="s">
        <v>19</v>
      </c>
      <c r="N10" s="27" t="s">
        <v>20</v>
      </c>
      <c r="O10" s="27" t="s">
        <v>19</v>
      </c>
      <c r="P10" s="27" t="s">
        <v>20</v>
      </c>
      <c r="Q10" s="27" t="s">
        <v>19</v>
      </c>
      <c r="R10" s="27" t="s">
        <v>20</v>
      </c>
      <c r="S10" s="27" t="s">
        <v>19</v>
      </c>
      <c r="T10" s="27" t="s">
        <v>20</v>
      </c>
      <c r="U10" s="27" t="s">
        <v>19</v>
      </c>
      <c r="V10" s="41"/>
    </row>
    <row r="11" spans="1:22" x14ac:dyDescent="0.25">
      <c r="A11" s="8" t="s">
        <v>5</v>
      </c>
      <c r="B11" s="3">
        <v>0</v>
      </c>
      <c r="C11" s="3">
        <v>0</v>
      </c>
      <c r="D11" s="3">
        <v>0</v>
      </c>
      <c r="E11" s="3">
        <v>0</v>
      </c>
      <c r="F11" s="6">
        <v>3</v>
      </c>
      <c r="G11" s="7">
        <v>2</v>
      </c>
      <c r="H11" s="6">
        <v>2</v>
      </c>
      <c r="I11" s="7">
        <v>1</v>
      </c>
      <c r="J11" s="7">
        <v>2</v>
      </c>
      <c r="K11" s="7">
        <v>0</v>
      </c>
      <c r="L11" s="7">
        <v>0</v>
      </c>
      <c r="M11" s="7">
        <v>1</v>
      </c>
      <c r="N11" s="7">
        <v>2</v>
      </c>
      <c r="O11" s="7">
        <v>4</v>
      </c>
      <c r="P11" s="7">
        <v>7</v>
      </c>
      <c r="Q11" s="7">
        <v>9</v>
      </c>
      <c r="R11" s="7">
        <v>4</v>
      </c>
      <c r="S11" s="7">
        <v>2</v>
      </c>
      <c r="T11" s="3">
        <v>20</v>
      </c>
      <c r="U11" s="3">
        <v>19</v>
      </c>
      <c r="V11" s="5">
        <f>SUM(T11:U11)</f>
        <v>39</v>
      </c>
    </row>
    <row r="12" spans="1:22" x14ac:dyDescent="0.25">
      <c r="A12" s="8" t="s">
        <v>6</v>
      </c>
      <c r="B12" s="3">
        <v>0</v>
      </c>
      <c r="C12" s="3">
        <v>0</v>
      </c>
      <c r="D12" s="3">
        <v>0</v>
      </c>
      <c r="E12" s="3">
        <v>0</v>
      </c>
      <c r="F12" s="6">
        <v>0</v>
      </c>
      <c r="G12" s="7">
        <v>1</v>
      </c>
      <c r="H12" s="6">
        <v>0</v>
      </c>
      <c r="I12" s="7">
        <v>0</v>
      </c>
      <c r="J12" s="7">
        <v>0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3">
        <v>0</v>
      </c>
      <c r="U12" s="3">
        <v>3</v>
      </c>
      <c r="V12" s="5">
        <f>SUM(T12:U12)</f>
        <v>3</v>
      </c>
    </row>
    <row r="13" spans="1:22" x14ac:dyDescent="0.25">
      <c r="A13" s="9" t="s">
        <v>9</v>
      </c>
      <c r="B13" s="10">
        <f>SUM(B11:B12)</f>
        <v>0</v>
      </c>
      <c r="C13" s="10">
        <f>SUM(C11:C12)</f>
        <v>0</v>
      </c>
      <c r="D13" s="10">
        <f>SUM(D11:D12)</f>
        <v>0</v>
      </c>
      <c r="E13" s="10">
        <f t="shared" ref="E13:S13" si="0">SUM(E11:E12)</f>
        <v>0</v>
      </c>
      <c r="F13" s="11">
        <f t="shared" si="0"/>
        <v>3</v>
      </c>
      <c r="G13" s="10">
        <f t="shared" si="0"/>
        <v>3</v>
      </c>
      <c r="H13" s="11">
        <f t="shared" si="0"/>
        <v>2</v>
      </c>
      <c r="I13" s="10">
        <f t="shared" si="0"/>
        <v>1</v>
      </c>
      <c r="J13" s="10">
        <f t="shared" si="0"/>
        <v>2</v>
      </c>
      <c r="K13" s="10">
        <f t="shared" si="0"/>
        <v>1</v>
      </c>
      <c r="L13" s="10">
        <f t="shared" si="0"/>
        <v>0</v>
      </c>
      <c r="M13" s="10">
        <f t="shared" si="0"/>
        <v>2</v>
      </c>
      <c r="N13" s="10">
        <f t="shared" si="0"/>
        <v>2</v>
      </c>
      <c r="O13" s="10">
        <f t="shared" si="0"/>
        <v>4</v>
      </c>
      <c r="P13" s="10">
        <f t="shared" si="0"/>
        <v>7</v>
      </c>
      <c r="Q13" s="10">
        <f t="shared" si="0"/>
        <v>9</v>
      </c>
      <c r="R13" s="10">
        <f t="shared" si="0"/>
        <v>4</v>
      </c>
      <c r="S13" s="10">
        <f t="shared" si="0"/>
        <v>2</v>
      </c>
      <c r="T13" s="10">
        <f>SUM(T11:T12)</f>
        <v>20</v>
      </c>
      <c r="U13" s="10">
        <f>SUM(U11:U12)</f>
        <v>22</v>
      </c>
      <c r="V13" s="4">
        <f>SUM(V11:V12)</f>
        <v>42</v>
      </c>
    </row>
    <row r="14" spans="1:22" ht="13.5" customHeight="1" x14ac:dyDescent="0.25">
      <c r="A14" s="43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</row>
  </sheetData>
  <mergeCells count="16">
    <mergeCell ref="A14:V14"/>
    <mergeCell ref="A8:A10"/>
    <mergeCell ref="T8:U9"/>
    <mergeCell ref="A6:V7"/>
    <mergeCell ref="V8:V10"/>
    <mergeCell ref="N9:O9"/>
    <mergeCell ref="P9:Q9"/>
    <mergeCell ref="R9:S9"/>
    <mergeCell ref="D4:O4"/>
    <mergeCell ref="B9:C9"/>
    <mergeCell ref="D9:E9"/>
    <mergeCell ref="F9:G9"/>
    <mergeCell ref="H9:I9"/>
    <mergeCell ref="J9:K9"/>
    <mergeCell ref="L9:M9"/>
    <mergeCell ref="B8:S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abSelected="1" workbookViewId="0">
      <selection activeCell="X13" sqref="X13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22" x14ac:dyDescent="0.25">
      <c r="A4" s="1"/>
      <c r="U4" s="1"/>
      <c r="V4" s="1"/>
    </row>
    <row r="5" spans="1:22" ht="15" customHeight="1" x14ac:dyDescent="0.25">
      <c r="A5" s="44" t="s">
        <v>31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ht="23.2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x14ac:dyDescent="0.25">
      <c r="A7" s="45" t="s">
        <v>22</v>
      </c>
      <c r="B7" s="47" t="s">
        <v>8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 t="s">
        <v>0</v>
      </c>
      <c r="U7" s="47"/>
      <c r="V7" s="49" t="s">
        <v>9</v>
      </c>
    </row>
    <row r="8" spans="1:22" ht="26.25" customHeight="1" x14ac:dyDescent="0.25">
      <c r="A8" s="46"/>
      <c r="B8" s="51" t="s">
        <v>10</v>
      </c>
      <c r="C8" s="51"/>
      <c r="D8" s="51" t="s">
        <v>11</v>
      </c>
      <c r="E8" s="51"/>
      <c r="F8" s="51" t="s">
        <v>12</v>
      </c>
      <c r="G8" s="51"/>
      <c r="H8" s="51" t="s">
        <v>13</v>
      </c>
      <c r="I8" s="51"/>
      <c r="J8" s="51" t="s">
        <v>14</v>
      </c>
      <c r="K8" s="51"/>
      <c r="L8" s="51" t="s">
        <v>15</v>
      </c>
      <c r="M8" s="51"/>
      <c r="N8" s="51" t="s">
        <v>16</v>
      </c>
      <c r="O8" s="51"/>
      <c r="P8" s="51" t="s">
        <v>17</v>
      </c>
      <c r="Q8" s="51"/>
      <c r="R8" s="51" t="s">
        <v>18</v>
      </c>
      <c r="S8" s="51"/>
      <c r="T8" s="48"/>
      <c r="U8" s="48"/>
      <c r="V8" s="50"/>
    </row>
    <row r="9" spans="1:22" x14ac:dyDescent="0.25">
      <c r="A9" s="46"/>
      <c r="B9" s="19" t="s">
        <v>20</v>
      </c>
      <c r="C9" s="19" t="s">
        <v>19</v>
      </c>
      <c r="D9" s="19" t="s">
        <v>20</v>
      </c>
      <c r="E9" s="19" t="s">
        <v>19</v>
      </c>
      <c r="F9" s="19" t="s">
        <v>20</v>
      </c>
      <c r="G9" s="19" t="s">
        <v>19</v>
      </c>
      <c r="H9" s="19" t="s">
        <v>20</v>
      </c>
      <c r="I9" s="19" t="s">
        <v>19</v>
      </c>
      <c r="J9" s="19" t="s">
        <v>20</v>
      </c>
      <c r="K9" s="19" t="s">
        <v>19</v>
      </c>
      <c r="L9" s="19" t="s">
        <v>20</v>
      </c>
      <c r="M9" s="19" t="s">
        <v>19</v>
      </c>
      <c r="N9" s="19" t="s">
        <v>20</v>
      </c>
      <c r="O9" s="19" t="s">
        <v>19</v>
      </c>
      <c r="P9" s="19" t="s">
        <v>20</v>
      </c>
      <c r="Q9" s="19" t="s">
        <v>19</v>
      </c>
      <c r="R9" s="19" t="s">
        <v>20</v>
      </c>
      <c r="S9" s="19" t="s">
        <v>19</v>
      </c>
      <c r="T9" s="19" t="s">
        <v>20</v>
      </c>
      <c r="U9" s="19" t="s">
        <v>19</v>
      </c>
      <c r="V9" s="50"/>
    </row>
    <row r="10" spans="1:22" x14ac:dyDescent="0.25">
      <c r="A10" s="25" t="s">
        <v>23</v>
      </c>
      <c r="B10" s="3">
        <v>0</v>
      </c>
      <c r="C10" s="3">
        <v>0</v>
      </c>
      <c r="D10" s="3">
        <v>0</v>
      </c>
      <c r="E10" s="3">
        <v>0</v>
      </c>
      <c r="F10" s="6">
        <v>3</v>
      </c>
      <c r="G10" s="7">
        <v>3</v>
      </c>
      <c r="H10" s="6">
        <v>1</v>
      </c>
      <c r="I10" s="7">
        <v>0</v>
      </c>
      <c r="J10" s="7">
        <v>1</v>
      </c>
      <c r="K10" s="7">
        <v>1</v>
      </c>
      <c r="L10" s="7">
        <v>0</v>
      </c>
      <c r="M10" s="7">
        <v>1</v>
      </c>
      <c r="N10" s="7">
        <v>0</v>
      </c>
      <c r="O10" s="7">
        <v>1</v>
      </c>
      <c r="P10" s="7">
        <v>1</v>
      </c>
      <c r="Q10" s="7">
        <v>1</v>
      </c>
      <c r="R10" s="7">
        <v>0</v>
      </c>
      <c r="S10" s="7">
        <v>0</v>
      </c>
      <c r="T10" s="3">
        <f t="shared" ref="T10:U12" si="0">B10+D10+F10+H10+J10+L10+N10+P10+R10</f>
        <v>6</v>
      </c>
      <c r="U10" s="3">
        <f t="shared" si="0"/>
        <v>7</v>
      </c>
      <c r="V10" s="26">
        <f>SUM(T10:U10)</f>
        <v>13</v>
      </c>
    </row>
    <row r="11" spans="1:22" x14ac:dyDescent="0.25">
      <c r="A11" s="25" t="s">
        <v>24</v>
      </c>
      <c r="B11" s="3">
        <v>0</v>
      </c>
      <c r="C11" s="3">
        <v>0</v>
      </c>
      <c r="D11" s="3">
        <v>0</v>
      </c>
      <c r="E11" s="3">
        <v>0</v>
      </c>
      <c r="F11" s="6">
        <v>0</v>
      </c>
      <c r="G11" s="7">
        <v>0</v>
      </c>
      <c r="H11" s="6">
        <v>1</v>
      </c>
      <c r="I11" s="7">
        <v>1</v>
      </c>
      <c r="J11" s="7">
        <v>1</v>
      </c>
      <c r="K11" s="7">
        <v>0</v>
      </c>
      <c r="L11" s="7">
        <v>0</v>
      </c>
      <c r="M11" s="7">
        <v>1</v>
      </c>
      <c r="N11" s="7">
        <v>1</v>
      </c>
      <c r="O11" s="7">
        <v>3</v>
      </c>
      <c r="P11" s="7">
        <v>5</v>
      </c>
      <c r="Q11" s="7">
        <v>7</v>
      </c>
      <c r="R11" s="7">
        <v>4</v>
      </c>
      <c r="S11" s="7">
        <v>2</v>
      </c>
      <c r="T11" s="3">
        <f t="shared" si="0"/>
        <v>12</v>
      </c>
      <c r="U11" s="3">
        <f t="shared" si="0"/>
        <v>14</v>
      </c>
      <c r="V11" s="26">
        <f>SUM(T11:U11)</f>
        <v>26</v>
      </c>
    </row>
    <row r="12" spans="1:22" x14ac:dyDescent="0.25">
      <c r="A12" s="25" t="s">
        <v>25</v>
      </c>
      <c r="B12" s="3">
        <v>0</v>
      </c>
      <c r="C12" s="3">
        <v>0</v>
      </c>
      <c r="D12" s="3">
        <v>0</v>
      </c>
      <c r="E12" s="3">
        <v>0</v>
      </c>
      <c r="F12" s="6">
        <v>0</v>
      </c>
      <c r="G12" s="7">
        <v>0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v>1</v>
      </c>
      <c r="Q12" s="7">
        <v>1</v>
      </c>
      <c r="R12" s="7">
        <v>0</v>
      </c>
      <c r="S12" s="7">
        <v>0</v>
      </c>
      <c r="T12" s="3">
        <f t="shared" si="0"/>
        <v>2</v>
      </c>
      <c r="U12" s="3">
        <f t="shared" si="0"/>
        <v>1</v>
      </c>
      <c r="V12" s="26">
        <f>SUM(T12:U12)</f>
        <v>3</v>
      </c>
    </row>
    <row r="13" spans="1:22" x14ac:dyDescent="0.25">
      <c r="A13" s="28" t="s">
        <v>9</v>
      </c>
      <c r="B13" s="29">
        <f>SUM(B10:B12)</f>
        <v>0</v>
      </c>
      <c r="C13" s="29">
        <f t="shared" ref="C13:S13" si="1">SUM(C10:C12)</f>
        <v>0</v>
      </c>
      <c r="D13" s="29">
        <f t="shared" si="1"/>
        <v>0</v>
      </c>
      <c r="E13" s="29">
        <f t="shared" si="1"/>
        <v>0</v>
      </c>
      <c r="F13" s="29">
        <f t="shared" si="1"/>
        <v>3</v>
      </c>
      <c r="G13" s="29">
        <f t="shared" si="1"/>
        <v>3</v>
      </c>
      <c r="H13" s="29">
        <f t="shared" si="1"/>
        <v>2</v>
      </c>
      <c r="I13" s="29">
        <f t="shared" si="1"/>
        <v>1</v>
      </c>
      <c r="J13" s="29">
        <f t="shared" si="1"/>
        <v>2</v>
      </c>
      <c r="K13" s="29">
        <f t="shared" si="1"/>
        <v>1</v>
      </c>
      <c r="L13" s="29">
        <f t="shared" si="1"/>
        <v>0</v>
      </c>
      <c r="M13" s="29">
        <f t="shared" si="1"/>
        <v>2</v>
      </c>
      <c r="N13" s="29">
        <f t="shared" si="1"/>
        <v>2</v>
      </c>
      <c r="O13" s="29">
        <f t="shared" si="1"/>
        <v>4</v>
      </c>
      <c r="P13" s="29">
        <f t="shared" si="1"/>
        <v>7</v>
      </c>
      <c r="Q13" s="29">
        <f t="shared" si="1"/>
        <v>9</v>
      </c>
      <c r="R13" s="29">
        <f t="shared" si="1"/>
        <v>4</v>
      </c>
      <c r="S13" s="29">
        <f t="shared" si="1"/>
        <v>2</v>
      </c>
      <c r="T13" s="29">
        <f t="shared" ref="T13" si="2">SUM(T10:T12)</f>
        <v>20</v>
      </c>
      <c r="U13" s="29">
        <f t="shared" ref="U13" si="3">SUM(U10:U12)</f>
        <v>22</v>
      </c>
      <c r="V13" s="30">
        <f t="shared" ref="V13" si="4">SUM(V10:V12)</f>
        <v>42</v>
      </c>
    </row>
    <row r="14" spans="1:22" ht="12" customHeight="1" x14ac:dyDescent="0.25">
      <c r="A14" s="33" t="s">
        <v>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</row>
  </sheetData>
  <mergeCells count="17"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V1"/>
    <mergeCell ref="A3:V3"/>
    <mergeCell ref="A5:V6"/>
    <mergeCell ref="A7:A9"/>
    <mergeCell ref="B7:S7"/>
    <mergeCell ref="T7:U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cp:lastPrinted>2022-01-27T18:05:53Z</cp:lastPrinted>
  <dcterms:created xsi:type="dcterms:W3CDTF">2021-10-04T18:26:26Z</dcterms:created>
  <dcterms:modified xsi:type="dcterms:W3CDTF">2022-04-12T16:22:43Z</dcterms:modified>
</cp:coreProperties>
</file>