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iberato\Desktop\"/>
    </mc:Choice>
  </mc:AlternateContent>
  <bookViews>
    <workbookView xWindow="0" yWindow="0" windowWidth="20490" windowHeight="7320"/>
  </bookViews>
  <sheets>
    <sheet name="POA 2022"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3" i="1" l="1"/>
  <c r="B200" i="1" l="1"/>
</calcChain>
</file>

<file path=xl/sharedStrings.xml><?xml version="1.0" encoding="utf-8"?>
<sst xmlns="http://schemas.openxmlformats.org/spreadsheetml/2006/main" count="1680" uniqueCount="1083">
  <si>
    <t>Consejo Nacional para la Niñez y la Adolescencia</t>
  </si>
  <si>
    <t>Plan Operativo Anual 2022</t>
  </si>
  <si>
    <t>Ítem</t>
  </si>
  <si>
    <t>Producto</t>
  </si>
  <si>
    <t>Método de calculo / Unidad de Medida</t>
  </si>
  <si>
    <t>Frecuencia de seguimiento</t>
  </si>
  <si>
    <t>Medio Verificación</t>
  </si>
  <si>
    <t>Meta</t>
  </si>
  <si>
    <t>Actividades</t>
  </si>
  <si>
    <t>Responsable o Involucrados</t>
  </si>
  <si>
    <t>Cronograma</t>
  </si>
  <si>
    <t>1T</t>
  </si>
  <si>
    <t>2T</t>
  </si>
  <si>
    <t>3T</t>
  </si>
  <si>
    <t>4T</t>
  </si>
  <si>
    <t>Plan de fortalecimiento técnico al personal de  programas atención desarrollados  por ASFL y OG</t>
  </si>
  <si>
    <t>Personal técnico de ASFL y OG de atención de niños, niñas y adolescentes fortalecido</t>
  </si>
  <si>
    <t>Trimestral</t>
  </si>
  <si>
    <t xml:space="preserve">Listado de asistencia, herramientas elaboradas </t>
  </si>
  <si>
    <t xml:space="preserve">Diseñar plan y herramientas técnicas para el fortalecimiento de la atención brindada a NNA </t>
  </si>
  <si>
    <t xml:space="preserve">Apoyo Técnico </t>
  </si>
  <si>
    <t xml:space="preserve">Revisión, validación y aprobación de Plan y herramientas técnicas para el fortalecimiento de la atención brindada a NNA </t>
  </si>
  <si>
    <t>Políticas y Normas</t>
  </si>
  <si>
    <t>Personas que brindan  atención a niños, niñas y adolescentes reciben certificación y capacitación en atención integral</t>
  </si>
  <si>
    <t>Personas capacitadas</t>
  </si>
  <si>
    <t>Implementación y Acompañamiento del Plan de Fortalecimiento de las ASFL (Residenciales y No Residenciales)</t>
  </si>
  <si>
    <t>Apoyo Técnico</t>
  </si>
  <si>
    <t>Operatividad las relaciones interinstitucionales en las áreas de salud, educación y protección con instituciones rectoras y agencias de cooperación</t>
  </si>
  <si>
    <t>Mesas de coordinación realizadas</t>
  </si>
  <si>
    <t>Minuta de reunión</t>
  </si>
  <si>
    <t>Encuentros de seguimiento y monitoreo trimestrales</t>
  </si>
  <si>
    <t>Apoyo Técnico (División de Salud Integral y Nutrición, Psicología, Trabajo Social, Sección de Educación)</t>
  </si>
  <si>
    <t>Ejecución de proyectos de cooperación interinstucional y con agencias de cooperación</t>
  </si>
  <si>
    <t>Informe</t>
  </si>
  <si>
    <t>Certificación de familias del Programa de Acogimiento Familiar.</t>
  </si>
  <si>
    <t xml:space="preserve">Familias certificadas </t>
  </si>
  <si>
    <t>Personas certificadas informe</t>
  </si>
  <si>
    <t xml:space="preserve">Revisión y validación del Programa </t>
  </si>
  <si>
    <t>Políticas y Normas, Apoyo Técnico</t>
  </si>
  <si>
    <t xml:space="preserve">Desarrollar las sesiones de certificación </t>
  </si>
  <si>
    <t xml:space="preserve">Programa de preparación para la vida independiente </t>
  </si>
  <si>
    <t>Programa elaborado</t>
  </si>
  <si>
    <t>Programa</t>
  </si>
  <si>
    <t>Diseñar programa de preparación para la vida independiente</t>
  </si>
  <si>
    <t>Apoyo Técnico (División de Trabajo Social)</t>
  </si>
  <si>
    <t>Socialización y validación de programa</t>
  </si>
  <si>
    <t>Aprobación de puesta en marcha</t>
  </si>
  <si>
    <t>Rectoría, Políticas y Normas</t>
  </si>
  <si>
    <t>Facilitar talleres para multiplicadores</t>
  </si>
  <si>
    <t>Evaluaciones técnicas a NNA a solicitud de otros departamentos, ASFL y OG</t>
  </si>
  <si>
    <t>Evaluaciones realizadas</t>
  </si>
  <si>
    <t>Informe de evaluaciones</t>
  </si>
  <si>
    <t>Realizar evaluaciones a NNA a solicitud de otros departamentos, ASFL y OG</t>
  </si>
  <si>
    <t>Apoyo Técnico (División de Salud Integral y Nutrición)</t>
  </si>
  <si>
    <t>Realizar actividades de promoción de derechos de NNA a solicitud de instituciones y comunidades</t>
  </si>
  <si>
    <t>Informe de actividad</t>
  </si>
  <si>
    <t>Niños, niñas y adolescentes con evaluaciones psicológicas y socio-familiares vinculados a procesos judiciales</t>
  </si>
  <si>
    <t>Evaluaciones a niños, niñas y adolescentes realizadas.</t>
  </si>
  <si>
    <t xml:space="preserve">Mensual ,    y              trimestrales,                 </t>
  </si>
  <si>
    <t>Base de datos con registro de casos atendidos.
Informes de casos atendidos</t>
  </si>
  <si>
    <t xml:space="preserve">Realización de los informes socio familiares y psicológicos a requerimiento de los tribunales y otras dependencias judiciales. Los profesionales deberán garantizar el respeto del debido proceso  de la persona adolescente imputada y de sus derechos fundamentales (art. 266).    </t>
  </si>
  <si>
    <t>Equipo Multidisciplinario</t>
  </si>
  <si>
    <t>Validación de protocolos y herramientas</t>
  </si>
  <si>
    <t xml:space="preserve">Adquisición  del personal técnico para fortalecer las estructuras de los equipos multidisciplinarios de los tribunales  donde sea requerido para cubrir las demandas del tribunal. </t>
  </si>
  <si>
    <t>Equipo Multidisciplinario/ Apoyo técnico /RRHH</t>
  </si>
  <si>
    <t xml:space="preserve"> Realizados encuentros de fortalecimiento con  los técnicos  del Equipo Multidisciplinario ( cuidado del cuidador, capacitaciones, reuniones otros).  </t>
  </si>
  <si>
    <t xml:space="preserve">Equipo Multidisciplinario / Apoyo Técnico </t>
  </si>
  <si>
    <t>Fortalecer las capacidades del personal técnico del Equipo Multidisciplinario en: elaboración de informes psicológicos y trabajo social forense/pericial,  actualización de pruebas psicométricas, especialización  en peritaje social o trabajo social forense.</t>
  </si>
  <si>
    <t>Personal capacitado</t>
  </si>
  <si>
    <t>Realizadas las visitas de evaluación técnicas y administrativas a los Equipos Multidisciplinarios, para su fortalecimiento.</t>
  </si>
  <si>
    <t xml:space="preserve">Equipo Multidisciplinario </t>
  </si>
  <si>
    <t>Solicitar las pruebas psicométricas adecuadas para los psicólogos/as que se encuentran en los tribunales, realizar las evaluaciones de los adolescentes en conflicto con la ley y los casos  civiles.</t>
  </si>
  <si>
    <t>Equipo Multidisciplinario /Apoyo técnico / compra</t>
  </si>
  <si>
    <t xml:space="preserve"> Solicitar los mobiliarios y equipos tecnológicos requeridos para cada unidad adscrita a los tribunales.  </t>
  </si>
  <si>
    <t xml:space="preserve">Equipo Multidisciplinario / Apoyo Técnico / Compra/ tecnología </t>
  </si>
  <si>
    <t xml:space="preserve"> Realizadas las  encuestas a jueces  de tribunales de NNA y directores de los Centros y DINAIACLP, para medir la eficacia de los Equipos Multidisciplinarios.</t>
  </si>
  <si>
    <t>Equipo Multidisciplinario / Apoyo Técnico / TNNA/ DINAIA</t>
  </si>
  <si>
    <t>Propuesta de creación de Unidad de atención a usuarios y rediseño de línea CONANI Te Escucha</t>
  </si>
  <si>
    <t>Línea de apoyo implementada</t>
  </si>
  <si>
    <t>Mensual</t>
  </si>
  <si>
    <t xml:space="preserve">Cantidad de atención </t>
  </si>
  <si>
    <t>Elaboración de propuesta para rediseño de Línea CONANI Te Escucha para servicio de atención a usuarios</t>
  </si>
  <si>
    <t>Apoyo Técnico (División de Psicología)</t>
  </si>
  <si>
    <t>Diseño de guías y manuales para CONANI Te Escucha y Unidad de Atención a Usuarios</t>
  </si>
  <si>
    <t>Validación de manuales</t>
  </si>
  <si>
    <t>Identificación de espacio físico</t>
  </si>
  <si>
    <t>Servicios Generales</t>
  </si>
  <si>
    <t>Selección del personal que será parte del servicio</t>
  </si>
  <si>
    <t>Recursos Humanos</t>
  </si>
  <si>
    <t>Acompañamiento del proceso de difusión de la Línea CONANI TE ESCUCHA</t>
  </si>
  <si>
    <t>Comunicaciones</t>
  </si>
  <si>
    <t>Iniciativas institucionales que dan respuesta a la política de prevención de embarazo a adolescentes y uniones tempranas implementadas</t>
  </si>
  <si>
    <t>Acciones realizadas</t>
  </si>
  <si>
    <t>Informes ejecutivos, minutas de reunión</t>
  </si>
  <si>
    <t>Acompañamiento al proceso de implementación de la Ruta de protección de los derechos fundamentales de niñas, niños y adolescentes en el contexto de las uniones tempranas (UT) y el embarazo en adolescentes (EA)</t>
  </si>
  <si>
    <t>UTG; Dirección de Rectoría; Planificación; Gestión Territorial; Políticas, Normas y Regulaciones; Consultoría, Apoyo Técnico.</t>
  </si>
  <si>
    <t xml:space="preserve">Acompañamiento al proceso de implementación del Sistema y mecanismos (herramientas) de planificación, seguimiento operativo, monitoreo y evaluación de la PPA. </t>
  </si>
  <si>
    <t>UTG; Normas, Políticas y Regulaciones; Planificación; Consultoría EURO social; Apoyo Técnico.</t>
  </si>
  <si>
    <t>Acompañamiento a la coordinación y articulación de los actores gubernamentales y no gubernamentales vinculados a la implementación de acciones para prevención y atención del embarazo en adolescentes y/o uniones tempranas.</t>
  </si>
  <si>
    <t>UTG; Dirección de Rectoría; Normas, Políticas y Regulaciones; Planificación; Apoyo Técnico; UNICEF.</t>
  </si>
  <si>
    <t>Acompañamiento a la elaboración y revisión de programas dirigidos a niños, niñas y adultos en el contexto comunitarios en el marco de la política de prevención de embarazo en adolescentes y uniones tempranas.</t>
  </si>
  <si>
    <t>Programas y Servicios, Políticas, Normas y Regulaciones, Gestión Territorial, Apoyo Técnico.</t>
  </si>
  <si>
    <t>Multiplicadores capacitados sobre programa de habilidades parentales</t>
  </si>
  <si>
    <t>Personal técnico capacitado</t>
  </si>
  <si>
    <t>Listados de participantes, certificados emitidos</t>
  </si>
  <si>
    <t>Revisión, validación y aprobación de puesta en marcha</t>
  </si>
  <si>
    <t>Adecuar programa de formación de facilitadores  del Programa Habilidades Parentales (UNODC en colaboración con el MINERD)</t>
  </si>
  <si>
    <t>Apoyo Técnico (División de Psicología, Sección de Educación)</t>
  </si>
  <si>
    <t xml:space="preserve">Facilitar talleres de capacitación para técnicos de Gestión Territorial y ASFL  en el Programa Habilidades Parentales para padres, madres y tutores de las localidades seleccionadas. </t>
  </si>
  <si>
    <t>Apoyo Técnico (División de Psicología, Sección de Educación), Gestión Territorial, Supervisión.</t>
  </si>
  <si>
    <t>Realizar seguimiento a la implementación del programa de habilidades parentales con multiplicadores formados.</t>
  </si>
  <si>
    <t>Diseño de Programa de la educación integral sexual de los niños, niñas, adolescentes y adultos en contexto comunitario</t>
  </si>
  <si>
    <t>Programa educación sexual diseñada</t>
  </si>
  <si>
    <t>Programa implementado</t>
  </si>
  <si>
    <t>Acuerdo con ASFL, OG y organismos internacionales por municipio para implementar programas de educación integral en sexualidad.</t>
  </si>
  <si>
    <t>Jurídica/ Rectoría/Presidencia/ Unidad seguimiento PREA</t>
  </si>
  <si>
    <t>Contratación de 1 asesoría técnica para el diseño del programa de educación sexual integral dirigido a niños, niñas, adolescentes, padres, madres, tutores y líderes en el contexto comunitario.</t>
  </si>
  <si>
    <t>Apoyo Técnico/Compras</t>
  </si>
  <si>
    <t>Diseño y elaboración del Programa ESI dirigido a niños, niñas, adolescentes, padres, madres, tutores y líderes  en el contexto comunitario.</t>
  </si>
  <si>
    <t>Apoyo Técnico/Consultor/Política /Rectoría/Unidad seguimiento PREA</t>
  </si>
  <si>
    <t>Revisión y aprobación de la propuesta de Programa ESI.</t>
  </si>
  <si>
    <t>Apoyo Técnico/PNR/Rectoría/Unidad seguimiento PREA</t>
  </si>
  <si>
    <t>Equipo de seguimiento AT</t>
  </si>
  <si>
    <t>Implementación del programa de ESI con los niños, niñas, adolescentes y adultos a nivel de HP, OM/OR y CAIPACLP y en el contexto comunitario, con seguimiento del equipo coordinador</t>
  </si>
  <si>
    <t>HP/ GT/CAIPACLP/AT/Unidad seguimiento PREA</t>
  </si>
  <si>
    <t>Evaluación y monitoreo de implementación</t>
  </si>
  <si>
    <t>AT</t>
  </si>
  <si>
    <t>Fortalecimiento de los Programas del Modelo de Gestión para los CAIPACLP en coordinación con la DINAIA</t>
  </si>
  <si>
    <t xml:space="preserve">Propuesta de lineamientos y medidas de política elaborada      Programas  </t>
  </si>
  <si>
    <t xml:space="preserve">Mensual </t>
  </si>
  <si>
    <t xml:space="preserve">Informe, listado, agenda,solicitud </t>
  </si>
  <si>
    <t xml:space="preserve">Revisión, validación y aprobación de programa </t>
  </si>
  <si>
    <t>Políticas y Normas, Equipos Multidisciplinarios/DINAIA</t>
  </si>
  <si>
    <t xml:space="preserve">Implementación de los programas a impletar con los adolescentes privados de libertad. </t>
  </si>
  <si>
    <t>Equipo Multidisciplinario /DINAIA</t>
  </si>
  <si>
    <t>Equipo Multidisciplinario /RRHH/Rectoría</t>
  </si>
  <si>
    <t xml:space="preserve">Proporcionar insumos requeridos por la DINAIA para uso de  los adolescentes en conflicto con la ley. </t>
  </si>
  <si>
    <t>Equipo Multidisciplinario/ compra</t>
  </si>
  <si>
    <t>Adolescentes en conflicto con la ley y sus familias acompañados a traves de los programas relativas a  la intervención psicoeducativa y propiciando la reeducación y reinserción social.</t>
  </si>
  <si>
    <t>Equipos Multidisciplinarios, Dirección General de Atención a adolescentes en Conflicto con la Ley Penal (DINAIACLP).</t>
  </si>
  <si>
    <t>Encuentro de fortalecimiento con los padres , hermanos , hijo o tutores de los adolescentes que se enxcuentran en conflicto con la ley.</t>
  </si>
  <si>
    <t>Seguimiento a los Adolescentes que se encuentran privados de libertad</t>
  </si>
  <si>
    <t xml:space="preserve"> Seguimiento y acompañamiento a las sanciones no privativas de libertad. Art 363/378.</t>
  </si>
  <si>
    <t xml:space="preserve">Fortalecer las capacidades del personal técnico del Equipo Multidisciplinario  y de la PGR  que trabajan con los adolescentes en conflicto con la ley  en:  drogodependencia y plan de intervención </t>
  </si>
  <si>
    <t>Item</t>
  </si>
  <si>
    <t>Implementado el plan de acción para el registro oportuno y tardío de nacimiento a niños,  niñas y adolescentes que no han sido declarados (tardío) a causa de la pandemia, así como otros niños y niñas en edades de 0 a 18 años.</t>
  </si>
  <si>
    <t>Cantidad de expedientes instrumentalizados</t>
  </si>
  <si>
    <t>Informes estadísticos de expedientes instrumentados</t>
  </si>
  <si>
    <t>Gestionar  la instrumentación de los expedientes de NNA para la declaración de nacimiento tardío en las Oficialías correspondientes en articulación con las instituciones responsables;</t>
  </si>
  <si>
    <t>(R)Programas y servicios, (I)Legal y Gestión Territorial</t>
  </si>
  <si>
    <t>Cantidad de encuentros</t>
  </si>
  <si>
    <t>Cuatrimestral</t>
  </si>
  <si>
    <t>Informe de actividad, fotografía y listado de participantes</t>
  </si>
  <si>
    <t xml:space="preserve">Coordinar una mesa técnica y diseñar un cronograma para la planificación de jornadas de sensibilización y  operativos de declaración de registro  nacimiento tardío, en municipios seleccionados (Distrito Nacional, Santo Domingo, Santiago, San Cristóbal, San Pedro de Macorís, Higüey, Barahona, Baní, La Romana y Puerto Plata).  </t>
  </si>
  <si>
    <t>Encuentro realizado</t>
  </si>
  <si>
    <t>Anual</t>
  </si>
  <si>
    <t>informe de actividad, fotografía y listado de participantes</t>
  </si>
  <si>
    <t>Promover encuentro de evaluación y presentación de logros/ avances en el marco de la implementación del Proyecto RNO.</t>
  </si>
  <si>
    <t>Operativos realizados</t>
  </si>
  <si>
    <t>Bimensual</t>
  </si>
  <si>
    <t>informe de actividad, informe estadístico</t>
  </si>
  <si>
    <t>Coordinar y promover la realización de operativos para la identificación y localización geográfica de los NNA que ameriten RN en coordinación con la JCE en los 10 territorios priorizados, (Distrito Nacional, Santo Domingo, Santiago, San Cristóbal, San Pedro de Macorís, Higüey, Barahona, Baní, La Romana y Puerto Plata).</t>
  </si>
  <si>
    <t>(R)Programas y servicios, (I)Legal y Gestión Territorial, administrativo y financiero</t>
  </si>
  <si>
    <t xml:space="preserve">Cantidad de personas sensibilizadas </t>
  </si>
  <si>
    <t xml:space="preserve">Informe mensual </t>
  </si>
  <si>
    <t>Sensibilización e información a gestantes, parturientas, y familiares sobre la importancia de Registro de Nacimiento Oportuno.</t>
  </si>
  <si>
    <t xml:space="preserve">Programas y servicios (promotores/as RNO) </t>
  </si>
  <si>
    <t>Cantidad de encuetro realizados</t>
  </si>
  <si>
    <t>Minuta de la reunión</t>
  </si>
  <si>
    <t>Realización de 6 encuentros  de evaluación y seguimiento del proyecto RNO con el personal directivo y técnico  nacional de la JCE, SNS, UNICEF (15 personas por reunión)</t>
  </si>
  <si>
    <t xml:space="preserve">Programas y servicios ( RNO) </t>
  </si>
  <si>
    <t xml:space="preserve">Cantidad de encuetros realizados </t>
  </si>
  <si>
    <t>Realización de talleres  sobre la importancia del derecho a la identidad y  el registro de nacimiento oportuno y presentación de las acciones que se implementan, dirigido al personal médico de los hospitales y UNAPS. 50 talleres aprox. de 25 personas cada uno.</t>
  </si>
  <si>
    <t>Programas y servicios (RNO)</t>
  </si>
  <si>
    <t>Desarrollo de encuentros bimensuales con los comités hospitalarios de seguimiento al proyecto RNO, para  presentación de los avances, desafíos  y planes de mejora  (20 encuentros aproximadamente)</t>
  </si>
  <si>
    <t xml:space="preserve">Semestral </t>
  </si>
  <si>
    <t xml:space="preserve">Informe semestral </t>
  </si>
  <si>
    <t>Encuentros de Evaluación y presentación de logros en el marco de la implementación del Proyecto RNO. (2 durante el año)</t>
  </si>
  <si>
    <t xml:space="preserve">Plan de intervención a niños, niñas y adolescentes  en situación de calle y/o espacios públicos y movilidad implementado.  </t>
  </si>
  <si>
    <t>Real/Previsto</t>
  </si>
  <si>
    <t>Informe de seguimiento del plan</t>
  </si>
  <si>
    <t xml:space="preserve">Gestión de asignación de personal técnico (trabajadores sociales y psicólogos) y administrativo para la Unidad Técnica Operativa (UTO) </t>
  </si>
  <si>
    <t xml:space="preserve">( R) Programas y Servicios (I) Políticas públicas (I) Gestión Humana  </t>
  </si>
  <si>
    <t xml:space="preserve">NNA intervenidos </t>
  </si>
  <si>
    <t>Informe de intervención y registro de los NNA</t>
  </si>
  <si>
    <t xml:space="preserve">Implementación del plan piloto de intervención en el Distrito Nacional concertación y habilitación de la Unidad Técnica Operativa (UTO) </t>
  </si>
  <si>
    <t xml:space="preserve">(R )Programas y Servicios (I ) Gestión Territorial (Gerencia General) (Políticas Públicas)  </t>
  </si>
  <si>
    <t xml:space="preserve">Realización de intervenciones de protección y operativos extraordinarios a NNA en SC y PFTI con la UTO  </t>
  </si>
  <si>
    <t>( R ) Programas y Servicios ( I ) Depto. Administrativo Financiero (I) Gestión Territorial (I) Hogares de Paso (ASFL)</t>
  </si>
  <si>
    <t>Implementación de la UTO en el Municipio Santo Domingo Este y/o Municipio Boca Chica</t>
  </si>
  <si>
    <t>(R )Programas y Servicios (I ) Gestión Territorial (Gerencia General) (Políticas Públicas)</t>
  </si>
  <si>
    <t xml:space="preserve">Implementación de la UTO  en la Provincia de Santiago de los Caballeros </t>
  </si>
  <si>
    <t>Niños, niñas y adolescentes y sus familias en situación de riesgo referidos a programas de protección social (gestión de seguimiento de CONANI hasta lograr la inclusión)</t>
  </si>
  <si>
    <t>Implantado el programa de intervención a  niños, niñas y adolescentes  en espacios públicos, de frontera en movilidad y/o peores formas de trabajo infantil (PFTI)</t>
  </si>
  <si>
    <t xml:space="preserve">Real /previsto </t>
  </si>
  <si>
    <t xml:space="preserve">Informe de gestión </t>
  </si>
  <si>
    <t xml:space="preserve">Gestión de raciones alimenticias a familias con niños, niñas y adolescentes en situación de calle y peores formas de trabajo infantil.  </t>
  </si>
  <si>
    <t>( R ) Programas y Servicios   (I) Compras y contrataciones (Sección Administrativa)</t>
  </si>
  <si>
    <t>Seguimiento a los a niños, niñas y adolescentes intervenidos por la UTO</t>
  </si>
  <si>
    <t>( R ) Programas y Servicios  (I) Depto. Administrativo</t>
  </si>
  <si>
    <t>Seguimiento a niños, niñas y adolescentes retirados del trabajo infantil y sus peores formas</t>
  </si>
  <si>
    <t>Informe de actividad, fotografia y listado de participantes</t>
  </si>
  <si>
    <t>Coordinación de mesa técnica interinstitucional para el fortalecimiento de la red de servicios de la UTO</t>
  </si>
  <si>
    <t>(R ) Programas y Servicios (I ) Gestión Territorial (Gerencia General) (Políticas Públicas)</t>
  </si>
  <si>
    <t>Realización de  3 intercambios de experiencia con niños, niñas y adolescentes en situación de calle y peores formas de trabajo infantil, bajo la iniciativa Cambia tu Vida y la Unidad Técnica Operativa.</t>
  </si>
  <si>
    <t>( R ) Programas y ServiciosGestión Territorial, Supervisión y Administración de ASFL y OG y División de Hogares de Paso</t>
  </si>
  <si>
    <t>Requisición salida de almacen, solicitud de compras y acuse de recibido</t>
  </si>
  <si>
    <t>Acompañamiento al Programa Ambulatorio Policía Turística (POLITUR) de niños, niñas y adolescentes en situación de calle y peores formas de trabajo infantil</t>
  </si>
  <si>
    <t>( R ) Programas y Servicios ( I ) Compras y contrataciones (Sección Administrativa)</t>
  </si>
  <si>
    <t xml:space="preserve">Dar seguimiento a los NNA que han sido retirados de los espacios públicos y de las peores formas de trabajo infantil, y que reciben atención residencial y/o ambulatoria. </t>
  </si>
  <si>
    <t>Registros Estadísticos, Informe  y Fotos</t>
  </si>
  <si>
    <t xml:space="preserve">( R ) Sección de NNA SC y PFTI (I) Gestión Territorial (I) Hogares de Paso (I) ASFL </t>
  </si>
  <si>
    <t>Implantado el programa acompañamiento socio familiar para niños, 
niñas y adolescentes en condición de riesgo y vulnerabilidad que no estén institucionalizados.</t>
  </si>
  <si>
    <t>Informe de capacitación y fotos</t>
  </si>
  <si>
    <t>Capacitación y sensibilización  en crianza positiva, a padres, madres y tutores de niños, niñas y adolescentes  en estado de vulnerabilidad identificados por la Unidad Técnica Operativa (UTO).</t>
  </si>
  <si>
    <t xml:space="preserve">( R ) Programas y Servicios (I) Gestión Territorial (I) Hogares de Paso (I) ASFL </t>
  </si>
  <si>
    <t xml:space="preserve">Anual </t>
  </si>
  <si>
    <t>Mentaría a adolescentes intervenidos por la UTO  y el Ministerio de Trabajo en habilidades sociales y proyecto de vida.</t>
  </si>
  <si>
    <t>Registros Estadísticos, Informe y Fotos</t>
  </si>
  <si>
    <t>Mentaría a niños y niñas entre 6 y 12 años de edad intervenidos por la UTO  y el Ministerio de Trabajo, en habilidades sociales y proyecto de vida</t>
  </si>
  <si>
    <t xml:space="preserve">Plan de abordaje implementado a  niños, niñas y adolescentes en Trabajo infantil y sus Peores formas, conjuntamente con el Ministerio de trabajo </t>
  </si>
  <si>
    <t>Implementación de plan piloto de intervención a espacios donde hay presencia de niños, niñas y adolescentes en trabajo infantil y sus peores formas.</t>
  </si>
  <si>
    <t>Solicitudes, solicitudes de compras y contrataciones</t>
  </si>
  <si>
    <t xml:space="preserve">Impulsar campaña de sensibilización NNA SC, PFTI y ESC  presencial y/o virtualmente por las plataformas de las redes sociales.        </t>
  </si>
  <si>
    <t xml:space="preserve">(R ) Programas y Servicios (I) Gestión Territorial / Comunicaciones y Relaciones Públicas, Compras y Contrataciones </t>
  </si>
  <si>
    <t>NNA integrados</t>
  </si>
  <si>
    <t xml:space="preserve">Informe de actividad, fotos y registro de participantes </t>
  </si>
  <si>
    <t xml:space="preserve">Encuentro de integración con niños, niñas y adolescentes retirados del trabajo infantil en sus peores formas </t>
  </si>
  <si>
    <t xml:space="preserve">(R ) Programas y Servicios (I) Gestión Territorial / Comunicaciones y Relaciones Públicas, Compras y Contrataciones. </t>
  </si>
  <si>
    <t>Cantidad de encuentros realizados</t>
  </si>
  <si>
    <t>Informe de actividad, fotos, listado de participantes,</t>
  </si>
  <si>
    <t xml:space="preserve">Coordinar conjuntamente con el Ministerio de Trabajo, el Comité Directivo Nacional y las mesas técnicas de prevención y erradicación, seguimiento y explotación sexual y comercial vinculados a NNA  </t>
  </si>
  <si>
    <t>(R ) Programas y Servicios</t>
  </si>
  <si>
    <t>Implementada la política de prevención y reducción de Uniones Tempranas y Embarazo en Adolescentes en  los 20 municipios priorizados.</t>
  </si>
  <si>
    <t xml:space="preserve">Informe de implentacion del plan </t>
  </si>
  <si>
    <t>Implementación de programas de educación integral en sexualidad de apoyo extraescolar y NNA no escolarizados en los 20 municipios priorizados.</t>
  </si>
  <si>
    <t>(R )Programas y Servicios (I ) Gestión Territorial, UTG</t>
  </si>
  <si>
    <t>Padres, madres y/o padres capacitados y sensibilizados.</t>
  </si>
  <si>
    <t>informe de actividad, fotos, listado de participación</t>
  </si>
  <si>
    <t xml:space="preserve">Capacitación y sensibilización mediante crianza positiva a padres, madres y/o tutores, sobre la temática de las uniones tempranas y el embarazo en adolescentes con enfoque de protección de los derechos de los NNA. </t>
  </si>
  <si>
    <t>R )Programas y Servicios (I ) Gestión Territorial, UTG</t>
  </si>
  <si>
    <t>Niñas y adolescentes atendidas</t>
  </si>
  <si>
    <t>Informes psicológicos, plan de acción</t>
  </si>
  <si>
    <t>Atención psicológica y acompañamiento emocional a niñas y adolescentes embarazadas y/o en uniones tempranas</t>
  </si>
  <si>
    <t>R )Programas y Servicios (I ) Gestión Territorial,  UTG, Hogares de Paso</t>
  </si>
  <si>
    <t>Niñas y adolescentes con derechos fundamentales restituidos</t>
  </si>
  <si>
    <t>Informe de acciones realizadas, registro de NA</t>
  </si>
  <si>
    <t>Restitución de derechos fundamentales de las niñas y  adolescentes embarazadas y/o en uniones tempranas identificadas por CONANI</t>
  </si>
  <si>
    <t>R )Programas y Servicios (I ) Gestión Territorial  , UTG, Legal, Hogares de paso, Rectoria</t>
  </si>
  <si>
    <t>Niñas y adolescentes en mentoria</t>
  </si>
  <si>
    <t>Realización de mentaría  en habilidades sociales y proyectos de vidas, creación de referentes de oficios, carreras e inclinación vocacional con pasantías practicas en empresas publico /privadas con enfoque en adolescentes en uniones tempranas y en riego de embarazo adolescente. (100 adolescentes)</t>
  </si>
  <si>
    <t>R )Programas y Servicios (I ) Gestión Territorial  , UTG</t>
  </si>
  <si>
    <t xml:space="preserve">Programa de Acogimiento Familiar fortalecido para fermentar la desinstitucionalización y promoción del derecho a vivir en familia. </t>
  </si>
  <si>
    <t xml:space="preserve"> Personas capacitadas</t>
  </si>
  <si>
    <t>Informe de capacitación fotos</t>
  </si>
  <si>
    <t>Fortalecer las capacidades técnicas de los equipos de las Oficinas Regionales y Municipales,  sobre el Acogimiento Familiar</t>
  </si>
  <si>
    <t xml:space="preserve">( R) Departamento Programas y Servicios Integrales a NNA (I) Gestión Territorial; </t>
  </si>
  <si>
    <t xml:space="preserve">Capacitaciones realizadas </t>
  </si>
  <si>
    <t>Programa de información y educación  sobre Acogimiento Familiar al personal técnico que trabaja con NNA y CONANI.</t>
  </si>
  <si>
    <t>( R) Departamento Programas y Servicios Integrales a NNA (I) Gestión Territorial;  Supervsion Tecnica de ONG y OG, Hogares de Paso.</t>
  </si>
  <si>
    <t xml:space="preserve">Acompañamientos técnicos realizados </t>
  </si>
  <si>
    <t xml:space="preserve">Trimestral </t>
  </si>
  <si>
    <t>Informe de acompañamientos, minutas, correos electrónicos</t>
  </si>
  <si>
    <t>Acompañamiento técnico a los equipos de las Oficinas Regionales y Municipales, en el marco de la implementación del acogimiento familiar en su localidad.</t>
  </si>
  <si>
    <t>( R) Departamento Programas y Servicios Integrales a NNA (I) Gestión Territorial</t>
  </si>
  <si>
    <t>Niños, Niñas y Adolescentes  colocados en una familia de acogida</t>
  </si>
  <si>
    <t>NNA colocados</t>
  </si>
  <si>
    <t xml:space="preserve">Colocar los NNA en familias acogedoras </t>
  </si>
  <si>
    <t xml:space="preserve">( R) Departamento Programas y Servicios Integrales a NNA (I) Gestión Territorial, Adopciones. </t>
  </si>
  <si>
    <t>Visitas de seguimientos realizados</t>
  </si>
  <si>
    <t>Informe de seguimiento, minuta, correo electrónico</t>
  </si>
  <si>
    <t>Seguimiento a las familias que tienen NNA colocados del PAF y a las familias biológicas.</t>
  </si>
  <si>
    <t xml:space="preserve">Informe de capacitación, certificados, fotos </t>
  </si>
  <si>
    <t>Capacitación sobre cuidado y protección de NNA a  las familias acogedoras y biológicas</t>
  </si>
  <si>
    <t xml:space="preserve">( R) Departamento Programas y Servicios Integrales a NNA (I) Gestión Territorial; Apoyo técnico. </t>
  </si>
  <si>
    <t>Personal técnico contratado</t>
  </si>
  <si>
    <t>Solicitud de personal y registro de nuevo ingreso</t>
  </si>
  <si>
    <t>Gestionar la contratación del personal técnico para fortalecer la estructura de la Sección Colocación NNA Familia Sustituta/Acogimiento Familiar.</t>
  </si>
  <si>
    <t xml:space="preserve">( R) Departamento Programas y Servicios Integrales a NNA, RRHH  (I) Gestión Territorial; compras y contrataciones, </t>
  </si>
  <si>
    <t>Personal  capacitado</t>
  </si>
  <si>
    <t xml:space="preserve">Informe de capacitación y fotos </t>
  </si>
  <si>
    <t xml:space="preserve">Gestionar la capacitación del equipo operativo de la Sección Acogimiento Familiar a los fines de fortalecer las capacidades  técnicas. </t>
  </si>
  <si>
    <t xml:space="preserve">( R) Departamento Programas y Servicios Integrales a NNA, (I) RRHH, compras y contrataciones, </t>
  </si>
  <si>
    <t xml:space="preserve">Banco de Familia Acogedora creado,  para formentar la desinstitucionalización y promoción del derecho a vivir en familia. </t>
  </si>
  <si>
    <t xml:space="preserve">Programa difundido </t>
  </si>
  <si>
    <t>Semestral</t>
  </si>
  <si>
    <t>Lista de material recibido por las Oficias Regionales y Municipales, reportes, post en Redes Sociales Institucional</t>
  </si>
  <si>
    <t>Fortalecimiento de las capacidades locales del programa de familia sustituta.</t>
  </si>
  <si>
    <t xml:space="preserve">( R) Departamento Programas y Servicios Integrales a NNA (I) Gestión Territorial; comunicaciones </t>
  </si>
  <si>
    <t xml:space="preserve">Familias evaluadas </t>
  </si>
  <si>
    <t>Lista de familias evaluadas</t>
  </si>
  <si>
    <t>Fortalecer el banco de familias acogedoras de OR/OM y ASFL</t>
  </si>
  <si>
    <t xml:space="preserve">( R) Departamento Programas y Servicios Integrales a NNA (I) Gestión Territorial; Supervsión Técnica de ONG y OG, Apoyo Técnico </t>
  </si>
  <si>
    <t>Plan de sensibilización territorial diseñado e implementadas acciones para promover las garantías y protección de los derechos de la niñez y la adolescencia</t>
  </si>
  <si>
    <t xml:space="preserve">Plan de  sensibilización diseñado </t>
  </si>
  <si>
    <t>Documento del Plan e informe del proceso de diseño</t>
  </si>
  <si>
    <t>Diseñar Plan de Sensibilización para la promoción y  sensibilización sobre las garantías y protección de los derechos  de la niñez y la adolescencia</t>
  </si>
  <si>
    <t>Gestión Territorial
Apoyo Técnico
Administración
Financiero</t>
  </si>
  <si>
    <t>Gestión Territorial
Apoyo Técnico
Oficinas Técnicas</t>
  </si>
  <si>
    <t xml:space="preserve">Fortalecimiento de capacidades locales para la participación de la niñez y la adolescencia mediante mecanismos de movilización y articulación.
</t>
  </si>
  <si>
    <t xml:space="preserve">Personas capacitadas </t>
  </si>
  <si>
    <t xml:space="preserve">Informe de las acciones formadas realizadas.
Listados de participantes
Memoria fotográfica </t>
  </si>
  <si>
    <t xml:space="preserve">1.2.1.2. Municipios cuentan con iniciativas, proyectos y programas dirigidas a la participación de la niñez y la adolescencia
</t>
  </si>
  <si>
    <t>Municipios con iniciativas implementadas</t>
  </si>
  <si>
    <t>Informes de las iniciativas municipales impulsadas (estrategias, agendas municipales, propuesta de Ciudad Posible)</t>
  </si>
  <si>
    <t>Diseñar estrategia de participación, movilización y articulación local a favor de la Niñez y la Adolescencia, en su entorno familiar, educativo, social y comunitario (Art. 453-455 de la Ley 136-03), con enfoques de derechos, animación sociocultural y cultura de paz</t>
  </si>
  <si>
    <t>Gestión Territorial
Administración
Equipo consultor</t>
  </si>
  <si>
    <t>Gestión Territorial
Programas y Servicios
Apoyo Técnico
Oficinas Técnicas</t>
  </si>
  <si>
    <t>Promover que las comunidades y autoridades participen en diálogos para identificación de propuestas a problemáticas de la niñez y adolescencia, que servirán de insumos en la elaboración de Agendas Municipales de Desarrollo  de la Niñez y la Adolescencia (350 diálogos).</t>
  </si>
  <si>
    <t>Gestión Territorial
Oficinas Técnicas
Actores clave del territorio</t>
  </si>
  <si>
    <t>Elaborar Agendas Municipales de Desarrollo  de la Niñez y la Adolescencia, en consonancia con la estrategia nacional de desarrollo y la agenda de desarrollo local, en 38 municipios.</t>
  </si>
  <si>
    <t>Diseñar, validar e implementar propuesta de la iniciativa "Una Ciudad Posible para la Niñez y la Adolescencia". que favorezca la garantía y protección de los derechos de la niñez y la adolescencia en 19 municipios.</t>
  </si>
  <si>
    <t>Gestión Territorial
Politicas y Normas
Oficinas Técnicas
Actores clave del territorio</t>
  </si>
  <si>
    <t>Oficinas Técnicas de CONANI en funcionamiento</t>
  </si>
  <si>
    <t>Oficinas Técnicas funcionando</t>
  </si>
  <si>
    <t>Informe de funcionamiento y puesta en marcha de las oficinas municipales. Planes operativos por oficina
Relación de personal contratado.
Relación e inventario de los equipos, mobiliario, vehículos adquirido.</t>
  </si>
  <si>
    <t>Elaborar e implementar propuesta de fortalecimiento del rol de las oficinas regionales como entidad de coordinación, supervisión y acompañamiento a las oficinas municipales</t>
  </si>
  <si>
    <t>Gestión Territorial
Rectoría / Presidencia Ejecutiva
Recursos Humanos</t>
  </si>
  <si>
    <t>Contribuir con el diseño del plan de expansión y desarrollo territorial del CONANI</t>
  </si>
  <si>
    <t>Politicas y Normas
Gestión Territorial
Rectoría / Presidencia Ejecutiva
Administración</t>
  </si>
  <si>
    <t>Contribuir con el diseño del plan de fortalecimiento de capacidades del personal de las oficinas técnicas del CONANI</t>
  </si>
  <si>
    <t>Recursos Humanos
Apoyo Técnico
Gestión Territorial
Rectoría / Presidencia Ejecutiva
Administración</t>
  </si>
  <si>
    <t xml:space="preserve">Contribuir con el diseño del módulo de Gestión Integral del Territorio, dentro del Sistema Integrado de Información del CONANI, que aporte información para la caracterización de la situación de la niñez y la adolescencia a nivel municipal </t>
  </si>
  <si>
    <t>Fortalecer el funcionamiento de 28 Oficinas Municipales (OM) del CONANI, en base al rol asignado por la Ley 136-03 (Art. 445-447)</t>
  </si>
  <si>
    <t>Gestión Territorial
Oficinas Técnicas</t>
  </si>
  <si>
    <t xml:space="preserve">Poner en funcionamiento  nuevas Oficinas Municipales en 5 provincias que no cuentan con  presencia del CONANI </t>
  </si>
  <si>
    <t>Gestión Territorial
Rectoría / Presidencia Ejecutiva
Administración
Oficinas Técnicas</t>
  </si>
  <si>
    <t>Dar respuestas a 700 solicitudes de apoyo a los diferentes departamentos del CONANI e instituciones que tienen expresión territorial (actos administrativos)</t>
  </si>
  <si>
    <t>Gestión Territorial
Diferentes departamentos del CONANI e instituciones solicitantes</t>
  </si>
  <si>
    <t>Directorios Municipales fortalecidos</t>
  </si>
  <si>
    <t>Directorios Municipales funcionando</t>
  </si>
  <si>
    <t>Informes de funcionamiento y creación de  Directorios Municipales.
Relación de actas, resoluciones aprobadas.
Estatutos actualizados.
Relación de participantes y memoria fotográfica.</t>
  </si>
  <si>
    <t>Fortalecer el funcionamiento de los 105  Directorios Municipales (DM) en el marco de la ley 136-03 (Art.437-444)</t>
  </si>
  <si>
    <t>Reestructurar 4 Directorios Municipales que requieran la integración de nuevos delegados.</t>
  </si>
  <si>
    <t>Poner en funcionamiento 18 nuevos Directorios Municipales en los territorios priorizados</t>
  </si>
  <si>
    <t>Registrar y documentar disposiciones, normativas y resoluciones aprobadas en las reuniones ordinarias y extraordinarias de los Directorios Municipales (276)</t>
  </si>
  <si>
    <t>Acompañar el proceso de revisión y actualización del reglamento operativo de los directorios municipales.</t>
  </si>
  <si>
    <t>Gestión Territorial
Políticas y Normas
Oficinas Técnicas</t>
  </si>
  <si>
    <t>Niños, niñas y adolescentes atendidos por los diferentes mecanismos de orientación y denuncia para la protección de sus derechos.</t>
  </si>
  <si>
    <t>NNA atendidos</t>
  </si>
  <si>
    <t>3.3 Restituir los derechos de la niñez y la adolescencia ante amenazas o vulneraciones</t>
  </si>
  <si>
    <t>Identificar, recibir y registrar casos de riesgo, amenaza o vulneración de derechos a niños, niñas y adolescentes (NNA).</t>
  </si>
  <si>
    <t>Gestión Territorial
Ofcinas Técnicas</t>
  </si>
  <si>
    <t>Activar el sistema de respuesta para la atención de 6,840 NNA ante casos de riesgo, amenazas o vulneración de derechos (180 por 38 oficinas por 12 meses).</t>
  </si>
  <si>
    <t>Gestión Territorial
Ofcinas Técnicas
Instituciones Sistema de Protección</t>
  </si>
  <si>
    <t>Referir casos que no sean de la competencia de las oficinas del CONANI al estamento correspondiente.</t>
  </si>
  <si>
    <t>Contribuir a la canalización de las medidas de protección especial en los casos que se requieran.</t>
  </si>
  <si>
    <t>Gestión Territorial
Ofcinas Técnicas
Hogares de Paso y ASFL</t>
  </si>
  <si>
    <t>Contribuir al seguimiento de los casos de NNA atendidos</t>
  </si>
  <si>
    <t>Política de Prevención y Atención a Uniones Tempranas y Embarazos en la Adolescencia (PPA) implementada en 20 territorios priorizados</t>
  </si>
  <si>
    <t>Números de territorios en los que se implementa la PPA</t>
  </si>
  <si>
    <t>Informe de implementación de la PPA en los territorios priorizados</t>
  </si>
  <si>
    <t>Presentar y sensibilizar a actores claves sobre el alcance de la Política de Prevención y Atención a Uniones Tempranas y Embarazos en la Adolescencia (PPA)  en los 20 territorios priorizados.</t>
  </si>
  <si>
    <t>Unidad Técnico de Gestión PPAGestión Territorial
Pogramas y Servicios
Apoyo Técnico
Ofcinas Técnicas
Instituciones Sistema de Protección</t>
  </si>
  <si>
    <t>Contribuir a la implementación de las iniciativas a ser desarrolladas en el marco de la PPA.</t>
  </si>
  <si>
    <t>Gestión Territorial
Unidad Técnico Operativa PPA
Ofcinas Técnicas
Instituciones Sistema de Protección</t>
  </si>
  <si>
    <t>Implementación del Programa  Presupuesto orientado a Resultados (Por) en 20 territorios priorizados</t>
  </si>
  <si>
    <t>Concluir la Implementación del Plan Valdesia II (transición a la PPA).</t>
  </si>
  <si>
    <t>Otras iniciativas (Loica, etc.)</t>
  </si>
  <si>
    <t>Contribuir al establecimiento  y aplicación del sistema de seguimiento y monitoreo a nivel local de la PPA</t>
  </si>
  <si>
    <t xml:space="preserve">Programas de atención y protección implementados
</t>
  </si>
  <si>
    <t xml:space="preserve">Número de acciones realizadas </t>
  </si>
  <si>
    <t>Informe de las acciones realizadas en el marco de los programas.</t>
  </si>
  <si>
    <t>Contribuir a la implementación de la política de NNA en situación de calle y/o espacio público y movilidad (Plan Piloto UTO Distrito Nacional y posible ampliación a Santiago)</t>
  </si>
  <si>
    <t>Programas y Servicios
Gestión Territorial
Políticas y Normas
Apoyo Técnico
Oficinas Técnicas</t>
  </si>
  <si>
    <t xml:space="preserve">Implementación del Plan Piloto Unidad Técnico Operativa (UTO) del Distrito Nacional </t>
  </si>
  <si>
    <t xml:space="preserve">Implementación del Plan Piloto Unidad Técnico Operativa (UTO) de Santiago </t>
  </si>
  <si>
    <t>Contribuir a la implementación del plan NNA en peores formas de trabajo infantil</t>
  </si>
  <si>
    <t xml:space="preserve"> Plan piloto de intervención</t>
  </si>
  <si>
    <t>Fortalecimiento de los modelos de intervención</t>
  </si>
  <si>
    <t>Contribuir a la implementación del programa de promoción del registro de nacimiento oportuno y tardío en los territorios priorizados</t>
  </si>
  <si>
    <t>Registro de nacimiento oportuno en 45 hospitales priorizados</t>
  </si>
  <si>
    <t>Registro de nacimiento tardío para niños, niñas de 0-5 años en 10 territorios.</t>
  </si>
  <si>
    <t>Registro de nacimiento para  NNA y personas adultas en 10 territorios (de 6 años en adelante).</t>
  </si>
  <si>
    <t xml:space="preserve">Contribuir a la implementación del programa acompañamiento socio familiar (mentoria/ formación trabajo con la familia, crianza positiva/ Referencia) </t>
  </si>
  <si>
    <t>Plan piloto de intervención</t>
  </si>
  <si>
    <t>Contribuir a la implementación de la política de desinstitucionalización y promoción del derecho a vivir en familia</t>
  </si>
  <si>
    <t xml:space="preserve">Programa Acogimiento familiar </t>
  </si>
  <si>
    <t>Creación del Banco de Familia Acogedora</t>
  </si>
  <si>
    <t>Contribuir a la implementación de la Hoja de Ruta de abuso, prevención de violencia (Ver Propuesta POA Política y Normas)</t>
  </si>
  <si>
    <t>Políticas y Normas
Gestión Territorial
Programas y Servicios
Apoyo Técnico
Oficinas Técnicas</t>
  </si>
  <si>
    <t xml:space="preserve">Contribuir con la difusión de informaciones vinculadas al proceso de adopción de niños, niñas y adolescentes </t>
  </si>
  <si>
    <t>Adopciones
Gestión Territorial
Oficinas Técnicas</t>
  </si>
  <si>
    <t xml:space="preserve">Juntas Locales de Protección y Restitución de Derechos fortalecidas en base a lo que establece la ley 136-03 </t>
  </si>
  <si>
    <t>Juntas Locales fortalecidas</t>
  </si>
  <si>
    <t>Informes de funcionamiento y casos atendidos por las Juntas Locales</t>
  </si>
  <si>
    <t>Acompañar el funcionamiento de  104 Juntas Locales de Protección y Restitución de Derechos (JLP)</t>
  </si>
  <si>
    <t>Reestructurar 11 Juntas Locales de Protección y Restitución de Derechos (JLP) que requieran la integración de nuevos delegados.</t>
  </si>
  <si>
    <t>Crear y poner en funcionamiento 14 nuevas Juntas Locales de Protección y Restitución de Derechos.</t>
  </si>
  <si>
    <t xml:space="preserve">Capacitar 312 integrantes de las Juntas Locales de Protección y Restitución de Derechos </t>
  </si>
  <si>
    <t>Gestionar y reportar casos abordados por las Juntas Locales de Protección y Restitución de Derechos</t>
  </si>
  <si>
    <t>Canalizar el pago de dietas a integrantes de las Juntas Locales</t>
  </si>
  <si>
    <t>Gestión Territorial
Ofcinas Técnicas
Financiero</t>
  </si>
  <si>
    <t>Contribuir a la elaboración e implementación del reglamentación de la gestión, uso y liquidación de los recursos asignados a las Juntas Locales de Protección y Restitución de Derechos</t>
  </si>
  <si>
    <t>Politicas y Normas
Gestión Territorial
Gerencia General (Rectoría)</t>
  </si>
  <si>
    <t>Redes locales de protección (agentes comunitarios), fortalecidas en su rol de apoyo a la vigilancia y garantía de los derechos de los niños, niñas y adolescentes</t>
  </si>
  <si>
    <t>Redes locales de protección creadas y funcionando (de agentes comunitarios)</t>
  </si>
  <si>
    <t>Informe del impulso de las redes locales de protección
Informe de la creación y puesta en marcha de los comités de veeduría social</t>
  </si>
  <si>
    <t>Impulsar el funcionamiento de 54 Redes Locales de Protección</t>
  </si>
  <si>
    <t>Impulsar la creación y puesta en funcionamiento de comités de veeduría social del sistema local de protección en 38 territorios priorizados</t>
  </si>
  <si>
    <t>Implementación de Plan de Fortalecimiento del Departamento de Supervisión Técnica y Administrativa</t>
  </si>
  <si>
    <t>Actividades previstas versus actividades ejecutadas</t>
  </si>
  <si>
    <t xml:space="preserve">Trimestral  </t>
  </si>
  <si>
    <t>plan elaborado informe de supervisión, constancia de capacitaciones</t>
  </si>
  <si>
    <t>Diagnostico de los elementos que requieren actualización o mejoras en los instrumentos que utiliza</t>
  </si>
  <si>
    <t>Politicas y Normas</t>
  </si>
  <si>
    <t xml:space="preserve">Revisión y Reformulación, aprobación del modelo de supervisión </t>
  </si>
  <si>
    <t>Capacitación para Fortalecimiento Equipo Técnico de Supervisores del Departamento</t>
  </si>
  <si>
    <t xml:space="preserve">Área de Capacitación </t>
  </si>
  <si>
    <t>Supervisiones de acompañamiento y apoyo con el equipo técnico de supervisión</t>
  </si>
  <si>
    <t>Depto. Supervisión Técnica y Administrativa de ONG´s y OG´s</t>
  </si>
  <si>
    <t>Habilitación de programas de atención a Niños, niñas y adolescentes, del SNP en el territorio nacional</t>
  </si>
  <si>
    <t>Programas de atención del SNP habilitados</t>
  </si>
  <si>
    <t>Habilitación entregadas a las ASFL</t>
  </si>
  <si>
    <t>Evaluación de los  programas que desarrollan la ASFL  que brindan atención a niños, niñas y adolescentes que han cumplido con todos los criterios establecidos por CONANI.</t>
  </si>
  <si>
    <t>Encargada Depto. supervisión Técnica y Administrativa ONG´S y  OG´s)</t>
  </si>
  <si>
    <t xml:space="preserve">Habilitación de los programas desarrollados ir las ASFL´s, OG´s y entidad del sector privado que brindan a tención a niños, niñas y adolescentes y cumplen con los requisitos. </t>
  </si>
  <si>
    <t>Registro de programas de atención a niños, niñas y adolescentes del SNP en el territorio nacional</t>
  </si>
  <si>
    <t>Programas de atención a NNA registrados</t>
  </si>
  <si>
    <t>Fichas de registro de los programas</t>
  </si>
  <si>
    <t>Registro de programas de ASFL, OG´s y entidades privadas  que ofrecen atención a niños, niñas y adolescentes</t>
  </si>
  <si>
    <t>Departamento Supervisión Técnica y administrativa ONG´s y OG´s</t>
  </si>
  <si>
    <t>ASFL, OG y entidades del sector privado que gestionan programas de atención a niños, niñas y adolescentes certificados</t>
  </si>
  <si>
    <t>Programas certificados</t>
  </si>
  <si>
    <t>Listado de certificaciones emitidas</t>
  </si>
  <si>
    <t>Certificados de nuevos programas de ASFL , OG´s y entidades privadas que ofrecen atención a niños, niñas y adolescentes.</t>
  </si>
  <si>
    <t>ASFL, OG y entidades del sector privado que gestionan programas de atención a niños, niñas y adolescentes supervisados por CONANI.</t>
  </si>
  <si>
    <t>Programas supervisados</t>
  </si>
  <si>
    <t>Reportes de visita y planes de mejora elaborados</t>
  </si>
  <si>
    <t>Evaluación de los programas que desarrollan las ASFL en favor de la niñez y la adolescencia</t>
  </si>
  <si>
    <t>Equipo Tecnico de Supervisores</t>
  </si>
  <si>
    <t>Evaluación de los programas que desarrollan las Organizaciones Gubernamentales en favor de la niñez y la adolescencia (Programas de atención directas)</t>
  </si>
  <si>
    <t>Equipo Técnico de Supervisores</t>
  </si>
  <si>
    <t>Supervisión y seguimiento del funcionamiento de los programas de ASFL registradas en CONANI para la detención de necesidades de capacitación, asesoría técnica o financiera.</t>
  </si>
  <si>
    <t xml:space="preserve">Realizar informes de necesidades de mejora y asesoría técnica de los programas de OG inscritos en CONANI a través de su supervisión efectiva. </t>
  </si>
  <si>
    <t>Encargada Depto. Supervisión Técnica y Administrativa de ONG´s y OG´s</t>
  </si>
  <si>
    <t>ASFL, OG y entidades del sector privado que gestionan programas de atención  a primera infancia  supervisados por CONANI.</t>
  </si>
  <si>
    <t>Programa supervisado</t>
  </si>
  <si>
    <t>Supervisión y seguimiento del funcionamiento de los programas de ASFL, OG y entidad privada, de atención a primera infancia, registradas en CONANI para la detención de necesidades de capacitación, asesoría técnica o financiera.</t>
  </si>
  <si>
    <t>Instituciones que integran el sistema nacional de protección reciben asistencia técnica y económica para atención integral a niños, niñas y adolescentes.</t>
  </si>
  <si>
    <t>Instituciones asistidas</t>
  </si>
  <si>
    <t>Listado Enviado por el MEPyD con las instituciones beneficiadas</t>
  </si>
  <si>
    <t xml:space="preserve">Asistencia técnica y económica para atención integral de niños, niñas y adolescentes implementados y auditados. </t>
  </si>
  <si>
    <t>Niños, Niñas y Adolescentes en ASFL beneficiados</t>
  </si>
  <si>
    <t xml:space="preserve">Informes de supervisión ASFL  </t>
  </si>
  <si>
    <t>Brindar apoyo a ASFLs en el proceso de desinstitucionalización del NNA.</t>
  </si>
  <si>
    <t>Realizar Levantamiento de los NNA Institucionalizados con el fin de Reinsertar a Familia de Origen, Familia Acogedora, Adopción</t>
  </si>
  <si>
    <t>Plan: Hogares de Paso restituyen derechos de salud, nutrición,  educación, registro civil, etc. y hacen acompañamiento psicosocial a NNA.</t>
  </si>
  <si>
    <t>Actividades logradas versus actividades previstas</t>
  </si>
  <si>
    <t>Base de datos, informe de seguimiento, acuerdos, minutas</t>
  </si>
  <si>
    <t>Creación de un sistema virtual de información para los Hogares de Paso</t>
  </si>
  <si>
    <t>HP/TIC</t>
  </si>
  <si>
    <t>Seguimiento al acuerdo de Registro Civil</t>
  </si>
  <si>
    <t xml:space="preserve">HP/Juridica </t>
  </si>
  <si>
    <t>Mesa técnica  de coordinación y articulación con autoridades Salud Pública, SNS, Educación, Superate, Plan  Social, para garantizar respuestas integrales a los NNA de los Hogares de Paso</t>
  </si>
  <si>
    <t>HP/Equipo de Apoyo, Políticas Públicas, Relaciones Interinstitucionales</t>
  </si>
  <si>
    <t>Mesa  técnica con la Dirección Genaral de  Migración para coordianar y definir el abordaje a los casos de NNA en proceso de deportación</t>
  </si>
  <si>
    <t>HP/Gestión Territorial/Políticas Públicas, Relaciones Interinstitucionales</t>
  </si>
  <si>
    <t>Implementación del Plan Desarrollo (plan educativo, salud, nutrición, psicocial, recreativo, cultural, deportivo) del NNA</t>
  </si>
  <si>
    <t xml:space="preserve">HP/Apoyo Técnico </t>
  </si>
  <si>
    <t xml:space="preserve">Implementación de un  plan de registro de nacimiento a NNA de Hogares de Paso </t>
  </si>
  <si>
    <t xml:space="preserve">Reuniones de seguimiento y acompañamiento con los encargados de Hogares de Paso </t>
  </si>
  <si>
    <t>HP</t>
  </si>
  <si>
    <t>Seguimiento y acompañamiento a equipo técnico  de sede de Hogares de Paso</t>
  </si>
  <si>
    <t>Seguimiento y acompañamiento al personal técnico y administrativo de los Hogares de Paso.</t>
  </si>
  <si>
    <t>Mesa técnica de seguimiento  y coordinación en el marco de la cooperación SUR-SUR</t>
  </si>
  <si>
    <t>HP/Cooperación Intereinstitucional</t>
  </si>
  <si>
    <t>Intercambio de experiencia  y apoyo técnico en el marco de la cooperación SUR-SUR</t>
  </si>
  <si>
    <t>Firma de acuerdos insterinstitucionales para fortalecer la articulación en la garantía de derechos a NNA de los Hogares de Paso (Banreservas, Infotep, Procuraduría, Superate)</t>
  </si>
  <si>
    <t>Revisado el marco regulatorio y normativo para los Hogares Paso.</t>
  </si>
  <si>
    <t xml:space="preserve">Documento elaborado </t>
  </si>
  <si>
    <t>Documento aprobado</t>
  </si>
  <si>
    <t xml:space="preserve">Mesa técnica Interdepartamental del  CONANI  que revisión y construye de los documentos  del marco regulatorio  de Hogares de Paso </t>
  </si>
  <si>
    <t>HP/Apoyo Técnico/Políticas y normas/Gestión Territorial/Programas y Servicios/Jurídica/ASF/  Adopción</t>
  </si>
  <si>
    <t>Diseño de inducción  y capacitación para el personal de HP</t>
  </si>
  <si>
    <t>HP/Apoyo Técnico/RRHH</t>
  </si>
  <si>
    <t>Inducción y capacitación del personal de Hogares de Paso</t>
  </si>
  <si>
    <t xml:space="preserve"> Redireccionamiento del Hogar de Paso Angeles que permita  traspasar la administración a  estamento del estado orientado a esta misión.</t>
  </si>
  <si>
    <t>HP/Rectoria</t>
  </si>
  <si>
    <t>Hogares de Paso en Capacidad de acogida de NNA que le han sido vulnerados sus derechos (Fortalecimiento de los Procesos de Ingresos y Egresos)</t>
  </si>
  <si>
    <t>Ejeutado/Previsto</t>
  </si>
  <si>
    <t>Plan elaborado/Fichas/Levantamientos</t>
  </si>
  <si>
    <t>Diagnóstico y Plan de acción de NNA en Hogares Paso  para dar respuesta intitucional a los casos que sobrepesan la temporalidad establecida,</t>
  </si>
  <si>
    <t>HP/AFSL/Rectoría</t>
  </si>
  <si>
    <t>Diagnóstico y Plan de seguimiento sobre situación escolar de NNA Hogares Paso</t>
  </si>
  <si>
    <t>Diagnóstico y Plan de acción sobre registro de Nacimiento de NNA Hogares Paso</t>
  </si>
  <si>
    <t>Diagnóstico y Plan de acción sobre sobre sistema de seguiridad en los Hogares Paso</t>
  </si>
  <si>
    <t>HP/ Seguridad/Rectoría</t>
  </si>
  <si>
    <t>Apertura del expediente de ingreso e inducción  a los NNA en cada Hogar de Paso</t>
  </si>
  <si>
    <t xml:space="preserve">Realización de la evaluación socio familiar. </t>
  </si>
  <si>
    <t xml:space="preserve">Levantamiento del historial clínico </t>
  </si>
  <si>
    <t>HP/Gestión Territorial/Jurídica</t>
  </si>
  <si>
    <t xml:space="preserve">Elaboración del plan de seguimiento individual a NNA y a la familia y/o tutores durante la estadía en el Hogar de Paso </t>
  </si>
  <si>
    <t>Elaboración e implementación del plan de egreso y seguimiento al NNA  y su familia y /o tutores</t>
  </si>
  <si>
    <t>Hogares de paso ofreciendo atención integral a niños, niñas y adolescentes. (Niños, niñas y adolescentes  con atención integral en los hogares de paso).</t>
  </si>
  <si>
    <t>Niños, niñas y adolescentes atendidos/as</t>
  </si>
  <si>
    <t>Informes de áreas técnicas Informe de ingreso</t>
  </si>
  <si>
    <t xml:space="preserve">Revisión y adecuación de los perfiles de atención en los Hogares de Paso </t>
  </si>
  <si>
    <t>HP/Apoyo Técnio/Politicas</t>
  </si>
  <si>
    <t>1500 Niños, niñas y adolescentes con atención integral en los hogares de paso</t>
  </si>
  <si>
    <t>1200 Niños, niñas y adolescentes en acompañamiento psicosocial</t>
  </si>
  <si>
    <t xml:space="preserve">Traslado de NNA  acorde al perfil de los Hogares de Paso </t>
  </si>
  <si>
    <t>900 NNA  reintegrados en el seno familiar</t>
  </si>
  <si>
    <t>Revisión y redefinición de las rutinas diarias en los Hogares de Paso</t>
  </si>
  <si>
    <t>HP/Apoyo Técnico</t>
  </si>
  <si>
    <t xml:space="preserve">Elaboración de los planes de trabajo con las rutinas diarias para el seguimiento a los NNA  durante la estadia en los Hogares de Paso y sus familias. </t>
  </si>
  <si>
    <t xml:space="preserve">Elaboración de planes de trabajo para el segimiento  luego la reiserción familiar de los NNA </t>
  </si>
  <si>
    <t>HP/Gestión territorial</t>
  </si>
  <si>
    <t>Tramitación de declaración tardía de NNA de Hogares de Pasos</t>
  </si>
  <si>
    <t xml:space="preserve">HP/Jurídica </t>
  </si>
  <si>
    <t xml:space="preserve">Supervición al acompañamiento psicologico  y al trabajo social que hacen los psicologos de los Hogares de Paso a familias en proceso de adopción </t>
  </si>
  <si>
    <t xml:space="preserve">HP/Dpto de Adopciones </t>
  </si>
  <si>
    <t>Hogares de Paso atienden a NNA en condición en consumo de sustancias psicoactivas.</t>
  </si>
  <si>
    <t>HP/Programas y Servicios</t>
  </si>
  <si>
    <t>Articulación y Seguimiento con el Centro de Atención Integral a NNA en Consumo de Sutantacia Psicoactiva.</t>
  </si>
  <si>
    <t>Implementación de los servicios y programas de atención integral a niños, niñas y adolescentes con discapacidad.</t>
  </si>
  <si>
    <t>HP/Apoyo técnico</t>
  </si>
  <si>
    <t>75 Niños, niñas y adolescentes con discapacidad en programas ejecutados por CONANI</t>
  </si>
  <si>
    <t xml:space="preserve">Atenciòn en los Hogares de Paso  a NNA  en situación de violencia intrafamiliar y delitos sexuales.  </t>
  </si>
  <si>
    <t>HP/Gestión Territodial/ Programas y Servicios</t>
  </si>
  <si>
    <t>Creación e implementación de  programas recreativos, culturales y tecnológicos para niños, niñas y adolescentes</t>
  </si>
  <si>
    <t>HP/Apoyo Técnico/Gestión Territorial</t>
  </si>
  <si>
    <t>Instalación y puesta en funcionamiento de nuevos  Hogares de Paso</t>
  </si>
  <si>
    <t xml:space="preserve">Hogares </t>
  </si>
  <si>
    <t>Hogares funcionando</t>
  </si>
  <si>
    <t xml:space="preserve">Habilitación y equipamiento </t>
  </si>
  <si>
    <t>HP/Servicios Generales/Financiero-Administrativo</t>
  </si>
  <si>
    <t>Contratación de Personal</t>
  </si>
  <si>
    <t xml:space="preserve">HP/Recursos Humanos </t>
  </si>
  <si>
    <t xml:space="preserve">Inducción y capacitación del personal </t>
  </si>
  <si>
    <t xml:space="preserve">Puesta en funcionamiento </t>
  </si>
  <si>
    <t>HP/Servicios Generales/Apoyo Técnico</t>
  </si>
  <si>
    <t>Hogar Escuela Nuevo Amanecer (HENA) en funcionamiento</t>
  </si>
  <si>
    <t>Rediseño del programa y modelo de intervención del Hogar Escuela Nuevo Amanecer (HENA)</t>
  </si>
  <si>
    <t>Establecer un cronograma de trabajo que implique las acciones propuestas en el programa y modelo de intervención</t>
  </si>
  <si>
    <t>HP/Politicas y Normas; Dirección Rectoría</t>
  </si>
  <si>
    <t>Habillitación de la planta física del Hogar Escuela Nuevo Amanecer (HENA)</t>
  </si>
  <si>
    <t>Equipamiento y mobiliario de la planta física del Hogar Escuela Nuevo Amanecer (HENA)</t>
  </si>
  <si>
    <t>HP/UTO; Dirección Rectoría; Administrativo y Financiero</t>
  </si>
  <si>
    <t>Contratación y Capactitación de Recursos Humanos</t>
  </si>
  <si>
    <t>Inauguración del Hogar Escuela Nuevo Amanecer (HENA)</t>
  </si>
  <si>
    <t>HP/UTO; Dirección Rectoría; Administrativo y Financiero; RRHH</t>
  </si>
  <si>
    <t>Traslado y Atención de Adolescentes del 5to. Centenario para el HENA (Plan Piloto)</t>
  </si>
  <si>
    <t>HP/UTO; Dirección Rectoría; GANA</t>
  </si>
  <si>
    <t>Puesta en funcionamiento, operación, seguimiento y acompañamiento</t>
  </si>
  <si>
    <t>HP/UTO; Dirección Rectoría; Hogares de Paso</t>
  </si>
  <si>
    <t>Hogar Especial Haina en funcionamiento</t>
  </si>
  <si>
    <t>Habillitación de la planta física del Hogar Especial Haina</t>
  </si>
  <si>
    <t>Equipamiento y mobiliario de la planta física del Hogar Especial Haina</t>
  </si>
  <si>
    <t>Diseño, socialización, presentación y aprobación de los Programas: Actividades diarias dirigidas a NNA intervenidos. 
Programa de asistencia psicológica y legal.</t>
  </si>
  <si>
    <t>HP/UTO; Dirección Rectoría</t>
  </si>
  <si>
    <t>Inauguración del Hogar Especial Haina</t>
  </si>
  <si>
    <t>HP/</t>
  </si>
  <si>
    <t>Hogar de paso temporal  en funcionamiento</t>
  </si>
  <si>
    <t>Diseño del programa y modelo de intervención del Hogar Temporal</t>
  </si>
  <si>
    <t>HP/Dirección Rectoría, apoyo técnico</t>
  </si>
  <si>
    <t>Busqueda y Habillitación de la planta física del Hogar Temporal</t>
  </si>
  <si>
    <t xml:space="preserve">HP/Dirección Rectoría, servicios generales </t>
  </si>
  <si>
    <t>Equipamiento y mobiliario de la planta física del Hogar Temporal</t>
  </si>
  <si>
    <t>HP/Dirección Rectoría, RR:HH</t>
  </si>
  <si>
    <t>Inauguración del Hogar Temporal</t>
  </si>
  <si>
    <t>HP/Dirección Rectoría, Presidencia</t>
  </si>
  <si>
    <t>HP/Dirección Rectoría,</t>
  </si>
  <si>
    <t>Niños, niñas y adolescentes integrados a una familia permanente</t>
  </si>
  <si>
    <t>Cantidad de NNA colocados</t>
  </si>
  <si>
    <t>Reportes, minutas, fotos, acuse de recibido y documentación final</t>
  </si>
  <si>
    <t>Investigación mediante evaluación psicológicas y trabajo social de las familias involucradas en el proceso de adopción.</t>
  </si>
  <si>
    <t xml:space="preserve">Departamento de Adopciones </t>
  </si>
  <si>
    <t>Presentación de casos en la comisión de asignación.</t>
  </si>
  <si>
    <t>Deposito de expedientes ante Los Tribunales de niños, niñas y adolescentes.</t>
  </si>
  <si>
    <t>Seguimiento post - adopción de los niños, niñas y adolescentes realizados</t>
  </si>
  <si>
    <t>Padres adoptantes por filiación desconocida capacitados</t>
  </si>
  <si>
    <t>Talleres impartidos</t>
  </si>
  <si>
    <t>Certificación y fotos</t>
  </si>
  <si>
    <t xml:space="preserve">Capacitación de padres en taller de adopciones donde se les orienta sobre la parte psicológica y legal de la adopción </t>
  </si>
  <si>
    <t>Camapaña estrategica comunicacional sobre las Adopciones en República Dominicana</t>
  </si>
  <si>
    <t>Plan elaborado</t>
  </si>
  <si>
    <t>Brochure, fotos, videos</t>
  </si>
  <si>
    <t xml:space="preserve">Visita a los medios de comunicación </t>
  </si>
  <si>
    <t>Colocación de información en redes sociales de la institución</t>
  </si>
  <si>
    <t>Comunicacion / Adopciones</t>
  </si>
  <si>
    <t>Impresión de brochures con información puntual</t>
  </si>
  <si>
    <t>Colocación en pagina web institucional</t>
  </si>
  <si>
    <t>Departamento de Adopciones Fortalecido</t>
  </si>
  <si>
    <t>Ejecutado vs previsto</t>
  </si>
  <si>
    <t>Reportes, minutas, Brochure, fotos, videos</t>
  </si>
  <si>
    <t>Reestructuración del organigrama del departamento</t>
  </si>
  <si>
    <t>Departamento de Adopciones, Recursos Humanos</t>
  </si>
  <si>
    <t>Informatización del sistema de adopciones</t>
  </si>
  <si>
    <t>Departamento de Adopciones /Tecnologia</t>
  </si>
  <si>
    <t>Formación y capacitación del personal</t>
  </si>
  <si>
    <t>Apoyo tecnico</t>
  </si>
  <si>
    <t>Promoción del reglamento  guía de adopciones</t>
  </si>
  <si>
    <t>Departamento de Adopciones /Politicas Publicas</t>
  </si>
  <si>
    <t xml:space="preserve">Capacitación en las oficinas regionales sobre la adopción </t>
  </si>
  <si>
    <t>Gestion territorial/Apoyo tecnico</t>
  </si>
  <si>
    <t>Agilización del proceso de recepción de expedientes</t>
  </si>
  <si>
    <t xml:space="preserve">Agilización de los expedientes de adopción </t>
  </si>
  <si>
    <t>Costos de la producción institucional priorizada monitoreados y controlados</t>
  </si>
  <si>
    <t>Real / Meta</t>
  </si>
  <si>
    <t>Matrices de costo de producción prioritaria</t>
  </si>
  <si>
    <t>Elaboración presupuesto</t>
  </si>
  <si>
    <t>Departamento de Planificación y Desarrollo/Presupuesto</t>
  </si>
  <si>
    <t>Informes de ejecución presupuestaria mensual</t>
  </si>
  <si>
    <t>Dirección Administrativo y Financiera/Dpto. Compras</t>
  </si>
  <si>
    <t>Cumplimiento de la ejecución presupuestaria trimestral</t>
  </si>
  <si>
    <t>Estados Financieros</t>
  </si>
  <si>
    <t>Dirección Administrativo y Financiera/Todas los departamentos</t>
  </si>
  <si>
    <t>Estados de costos</t>
  </si>
  <si>
    <t>Administración de fondos anticipos financieros</t>
  </si>
  <si>
    <t>Todas los departamentos</t>
  </si>
  <si>
    <t>Fiscalización de los recursos entregados a Hogares de Paso y ASFL</t>
  </si>
  <si>
    <t>Departamento Financiero</t>
  </si>
  <si>
    <t>Administración de activos fijos</t>
  </si>
  <si>
    <t>Realización de inventario de activos fijos de la institución</t>
  </si>
  <si>
    <t>Toda la Institución</t>
  </si>
  <si>
    <t>Plan Anual de Compras y Contrataciones (PACC)  implementado</t>
  </si>
  <si>
    <t>Informe de la elaboración del PACC</t>
  </si>
  <si>
    <t>Implementación del Plan de Compras  y seguimiento a su evolución y entrega, etc.</t>
  </si>
  <si>
    <t>Enc. De Compras</t>
  </si>
  <si>
    <t>Realizar proceso de evaluación de los Proveedores</t>
  </si>
  <si>
    <t>Enc. De Compras/Almacén</t>
  </si>
  <si>
    <t>Matriz de seguimiento y control de procesos de compras</t>
  </si>
  <si>
    <t>Matriz de seguimiento y control de Contratos y/o Ordenes de Compras Activas</t>
  </si>
  <si>
    <t>Codificación y cotización de los Bienes y Servicios PACC 2023</t>
  </si>
  <si>
    <t>Enc. Compras / Planificación y Desarrollo</t>
  </si>
  <si>
    <t>Consolidación y conversión en procesos de Compras PACC 2023</t>
  </si>
  <si>
    <t>Carga del Plan Anual de Compras y Contrataciones 2023 en el Portal Transaccional</t>
  </si>
  <si>
    <t>Planes de Mantenimiento, Adecuación, Habilitación, Remozamiento de Instalaciones Físicas realizado</t>
  </si>
  <si>
    <t xml:space="preserve">Informe </t>
  </si>
  <si>
    <t>Elaboración de los Planes de Mantenimiento, Adecuación, Habilitación, Remozamiento de Instalaciones Físicas</t>
  </si>
  <si>
    <t>Cumplimiento de los Planes de Mantenimiento, Adecuación, Habilitación, Remozamiento de Instalaciones Físicas</t>
  </si>
  <si>
    <t>Cumplimiento del Plan de Aseo y Limpieza de Instalaciones Físicas</t>
  </si>
  <si>
    <t>Solución de las incidencias reportadas por los usuarios</t>
  </si>
  <si>
    <t>Actividad realizada</t>
  </si>
  <si>
    <t>Planes de Mantenimiento de la flotilla realizado</t>
  </si>
  <si>
    <t>Elaboración del Plan de Mantenimiento de la Flotilla</t>
  </si>
  <si>
    <t>Transportación</t>
  </si>
  <si>
    <t>Cumplimiento del Plan de Mantenimiento de la Flotilla</t>
  </si>
  <si>
    <t>Atención de los requerimientos de movilidad de los usuarios</t>
  </si>
  <si>
    <t>Inventario documental actualizado, gestionado y controlado</t>
  </si>
  <si>
    <t>Inventario documental digital actualizado</t>
  </si>
  <si>
    <t>Archivo</t>
  </si>
  <si>
    <t>Atención de los requerimientos de los usuarios</t>
  </si>
  <si>
    <t>Inventario de almacén actualizado, gestionado y controlado</t>
  </si>
  <si>
    <t>Registro de las entradas y salidas de Almacén en el Sistema LITESYT</t>
  </si>
  <si>
    <t>Enc. De Almacén
TIC
Finanzas</t>
  </si>
  <si>
    <t>Gestión y Control de existencia de insumos (alertas de punto de reordena)</t>
  </si>
  <si>
    <t xml:space="preserve">Enc. De Almacén </t>
  </si>
  <si>
    <t>Realizar inventario</t>
  </si>
  <si>
    <t>Enc. De Almacén 
Enc. De Finanzas</t>
  </si>
  <si>
    <t>Elaboración del Manual de Cargos por Competencias</t>
  </si>
  <si>
    <t>Manual de Cargos elaborado</t>
  </si>
  <si>
    <t>Resolución de aprobación del Ministerio de Administración Pública (MAP)</t>
  </si>
  <si>
    <t>1. Levantamiento y actualización de las descripciones de puestos existentes según la estructura organizativa vigente y al modelo del MAP.</t>
  </si>
  <si>
    <t>2.- Remisión al MAP para aprobación del Manual de Cargo actualizado.</t>
  </si>
  <si>
    <t>3.- Elaboración de diccionario de competencias institucional, basado en el modelo del MAP</t>
  </si>
  <si>
    <t>4. Divulgación del Manual de Cargos actualizado.</t>
  </si>
  <si>
    <t>Definición de la política y escala salarial</t>
  </si>
  <si>
    <t>Política y escala salarial elaborada</t>
  </si>
  <si>
    <t>Resolución de aprobación</t>
  </si>
  <si>
    <t>1. Revisión y análisis para la elaboraciòn de la propuesta de Escala Salarial.</t>
  </si>
  <si>
    <t>Recursos Humanos / Finanzas</t>
  </si>
  <si>
    <t>2. Remisión al MAP de la Escala Salarial para aprobación.</t>
  </si>
  <si>
    <t>3.Implemtación gradual de la escala salarial aprobada.</t>
  </si>
  <si>
    <t>Capacitación al personal en gestión de RRHH por competencias</t>
  </si>
  <si>
    <t>Certificados de aprobación de los cursos</t>
  </si>
  <si>
    <t>1. Capacitación al personal de Recursos Humanos en el modelo de Gestión por Competencias.</t>
  </si>
  <si>
    <t>2. Capacitación a encargados en el modelo de Gestión por Competencias.</t>
  </si>
  <si>
    <t xml:space="preserve">Ejecución de planes de capacitación y desarrollo del personal </t>
  </si>
  <si>
    <t>Personal con planes de capacitación y desarrollo en ejecución</t>
  </si>
  <si>
    <t>Plan de capacitación y desarrollo por colaborador</t>
  </si>
  <si>
    <t>1.- Identificar y gestionar las capacitaciones acordes al Plan de Mejora  producto de la evaluación del desempeño.</t>
  </si>
  <si>
    <t>2. Elaboración del plan de capacitación anual para el desarrollo del personal.</t>
  </si>
  <si>
    <t>3. Implementación del plan de capacitación.</t>
  </si>
  <si>
    <t xml:space="preserve">Definidas y/o actualizadas las políticas de Recursos Humanos </t>
  </si>
  <si>
    <t xml:space="preserve">Política revisada y actualizada </t>
  </si>
  <si>
    <t>Correos masivos, colocación en murales, lista participantes.</t>
  </si>
  <si>
    <t>1. Actualizar las políticas de Recursos Humanos existentes y crear las que se determinen sean necesarias definir.</t>
  </si>
  <si>
    <t>Recursos Humanos / Planificación</t>
  </si>
  <si>
    <t xml:space="preserve"> 2. Difusión a todo el personal que labora en la institución sobre las políticas de Gestión Humana.</t>
  </si>
  <si>
    <t>Gestionados y pagados los salario , beneficios de los empleados activos  y  prestaciones laborales de empleados inactivos .</t>
  </si>
  <si>
    <t>Elaboración de nómina</t>
  </si>
  <si>
    <t>Nominas aprobadas y pagadas.</t>
  </si>
  <si>
    <t>1. Gestión dentro del plazo establecido de las prestaciones de los exempleados de la institución.</t>
  </si>
  <si>
    <t>Recursos Humanos y Finanzas</t>
  </si>
  <si>
    <t>2. Diligenciado el pago total de las prestaciones laborales (regalía y otros beneficios adquiridos al realizar el cálculo)</t>
  </si>
  <si>
    <t>3. Elaboradas las nóminas de gestión de pago y otros beneficios de los empleados a nivel nacional.</t>
  </si>
  <si>
    <t>4. Gestión de los incentivos a los empleados activos.</t>
  </si>
  <si>
    <t>Desarrolladas las actividades especiales en beneficio de todos los empleados de la institución.</t>
  </si>
  <si>
    <t>Solicitudes de aprobación</t>
  </si>
  <si>
    <t>Aprobación de actividades</t>
  </si>
  <si>
    <t>1. Implementados obsequios por motivos del Día de la Amistad, de la Mujer, Cuaresma, Día del Trabajo, Día de la Madre, Día del Padre, Día del Hombre, Aniversario CONANI, mañanitas Navideñas y entrega de juguetes.</t>
  </si>
  <si>
    <t>Recursos Humanos/ Presidencia / Finanzas</t>
  </si>
  <si>
    <t>2. Actividad de Verano con los hijos de los empleados de la Oficina Nacional</t>
  </si>
  <si>
    <t>Recursos Humanos / Presidencia / Finanzas</t>
  </si>
  <si>
    <t>3. Ofrecer utiles escolares a los empleados con hijos en edad escolar.</t>
  </si>
  <si>
    <t>Recursos Humanos  / Financiero</t>
  </si>
  <si>
    <t>4. Promover la integración de las familias en las jornadas de limpieza de costas y de reforestación.</t>
  </si>
  <si>
    <t>5. Aportes de la institución del 75% al pago de Seguro Médico Complementario.</t>
  </si>
  <si>
    <t>Evaluado el Desempeño de los empleados activos en la institución de acuerdo a los lineamientos establecidos por el MAP.</t>
  </si>
  <si>
    <t>Ejecutado el proceso de evaluación del desempeño.</t>
  </si>
  <si>
    <t>Plantilla de resultados</t>
  </si>
  <si>
    <t>1. Elaboración de los acuerdos por desempeño de todo el personal activo en la institución.</t>
  </si>
  <si>
    <t>Recursos Humanos }</t>
  </si>
  <si>
    <t>2. Sensibilización  de inicio del proceso de Evaluación del Desempeño a los supervisores de empleados.</t>
  </si>
  <si>
    <t>3. Implementación de la Evaluación del Desempeño a los empleados de la institución.</t>
  </si>
  <si>
    <t>Implementadas medidas de promoción de reciclaje.</t>
  </si>
  <si>
    <t>Personal sensibilizado  en el uso eficiente de los recursos.</t>
  </si>
  <si>
    <t>1. Realización de concurso para fomentar el reciclaje.</t>
  </si>
  <si>
    <t>Recursos Humanos/ Finanzas</t>
  </si>
  <si>
    <t>2. Diseñar una política para promover la protección del medio ambiente.</t>
  </si>
  <si>
    <t>Recursos Humanos /Planificación</t>
  </si>
  <si>
    <t>3. Divulgación de la política para promover la protección del medio ambiente.</t>
  </si>
  <si>
    <t>Profesionalización de los servidores públicos.</t>
  </si>
  <si>
    <t>Servidores integrados a la  formación profesional a través de los acuerdos interinstitucionales.</t>
  </si>
  <si>
    <t>Acuerdos firmados</t>
  </si>
  <si>
    <t>1.  Firmar acuerdos con la UASD, O&amp;M, UTE u otras universidades para otorgar becas para definir criterios para dicha otorgación.</t>
  </si>
  <si>
    <t>2. Identificar en cada área, con ayuda del supervisor, los servidores que merecen y/o necesitan desarrollarse.</t>
  </si>
  <si>
    <t>3. Crear Planes de Carrera que integren la formación de servidores para sucesión.</t>
  </si>
  <si>
    <t>4. Elaborar un plan de desarrollo para los servidores, con formación básica o secundaria, a partir del levantamiento  de información  sobre el grado de escolaridad.</t>
  </si>
  <si>
    <t>Realizado Reconocimiento Laboral a los servidores con desempeño sobresaliente</t>
  </si>
  <si>
    <t>Selecionados los servidores con desempeño sobresalientes</t>
  </si>
  <si>
    <t>Publicaciones</t>
  </si>
  <si>
    <t>1. Aprobada política de reconocimiento.</t>
  </si>
  <si>
    <t>Recursos Humanos/ Planificación</t>
  </si>
  <si>
    <t>2. Realizar la selección de los servidores que cumplan con los criterios para reconocimiento, según lo establece la política.</t>
  </si>
  <si>
    <t xml:space="preserve">Recursos Humanos </t>
  </si>
  <si>
    <t>Realizado el Programa de Autocuidado "CONANI Te Cuida"</t>
  </si>
  <si>
    <t>Evaluaciones realizadas a servidores con sobrepeso.</t>
  </si>
  <si>
    <t>1.- Realizar evaluaciones al personal de la institución con sobrepeso interesados en participar.</t>
  </si>
  <si>
    <t>2. Realizar seguimiento al progreso en relaciòn al peso,  analíticas, evaluaciones médicas, etc.</t>
  </si>
  <si>
    <t>3. Reconocer los empleados con mayor avance durante el programa.</t>
  </si>
  <si>
    <t>Colaboración en la realización de la semana de la salud con el personal de la institución.</t>
  </si>
  <si>
    <t>Coordinar la realización de la semana de la salud.</t>
  </si>
  <si>
    <t>Apoyo Técnico (División de Salud Integral y Nutrición), Recursos Humanos</t>
  </si>
  <si>
    <t>Realizar evaluaciones médicas general y analíticas</t>
  </si>
  <si>
    <t>Charlas de promoción y prevención en salud</t>
  </si>
  <si>
    <t>Asistencia legal a niños, niñas y adolescentes que están en tramitación de declaraciones en estado de abandono,  suspensión y terminación de autoridad parental, así como autorizaciones judiciales para declarar y demas acciones ante tribunales.</t>
  </si>
  <si>
    <t>Niños, niñas y adolescentes asistidos legalmente</t>
  </si>
  <si>
    <t>Acuse de instancias depositadas en los tribunales y documentos</t>
  </si>
  <si>
    <t>Elaboración de instancias y solicitud de declaraciones en estado de abandono en los tribunales correspondientes</t>
  </si>
  <si>
    <t>Departamento Jurídico</t>
  </si>
  <si>
    <t>Elaboración de instancias, solicitud y representación de suspension de autoridad parental en los tribunales correspondientes</t>
  </si>
  <si>
    <t>Elaboración de instancias, solicitud y representacion en casos de terminación de autoridad parental en los tribunales correspondientes</t>
  </si>
  <si>
    <t>Elaboración de instancias, solicitud y representacion en casos de autorizaciones judiciales para declarar en los tribunales correspondientes</t>
  </si>
  <si>
    <t>Elaboración de instancias, solicitud y representacion en casos de restitucion internacional de menores de edad o regimen de visita internacional en los tribunales correspondientes</t>
  </si>
  <si>
    <t>Asumir la representación legal de la institución ante cualquier demanda recibida</t>
  </si>
  <si>
    <t>Textos y documentos de caracter legal elaborados o revisados</t>
  </si>
  <si>
    <t xml:space="preserve">Elaborados y supervisada la preparacion de textos y documentos de caracter legal </t>
  </si>
  <si>
    <t>Documentos elaborados, listados y/o correos con observaciones</t>
  </si>
  <si>
    <t>Elaboración y/o revisión de convenios interinstitucionales</t>
  </si>
  <si>
    <t>Elaboración de contratos y adendas a requerimiento</t>
  </si>
  <si>
    <t>Registro de contratos y adendas en el sistema TRE de la Contraloría</t>
  </si>
  <si>
    <t>Elaboración y/o revisión de actas y pliegos del comité de compras y contrataciones</t>
  </si>
  <si>
    <t>Elaboración de declaraciones juradas para fines de obtención de actas de nacimiento e instancias de autorizacion para uso de apellido de menores de edad abandonados</t>
  </si>
  <si>
    <t>Realizar las investigaciones sociales requeridas de casos nacionales e internacionales</t>
  </si>
  <si>
    <t>Infraestructura de Tecnologia de la Informacion y Comunicación fortalecido</t>
  </si>
  <si>
    <t>Real/Planificado</t>
  </si>
  <si>
    <t xml:space="preserve"> Informe de Implementacion</t>
  </si>
  <si>
    <t>Creación de Centro de Datos Institucional (Data Center)</t>
  </si>
  <si>
    <t>DTIC | SG | DCC</t>
  </si>
  <si>
    <t>Restructuración de la red LAN, WAN Y WLAN DE CONANI</t>
  </si>
  <si>
    <t>Rediseño y actualización de sistema de video vigilancia de CONANI</t>
  </si>
  <si>
    <t>Implementar una solución de colaboración que incluya licenciamientos para Productos Ofimáticas Estándar)</t>
  </si>
  <si>
    <t>DTIC | DCC</t>
  </si>
  <si>
    <t>Fortalecimiento de la conectividad entre las sucursales y / o dependientes del CONANI</t>
  </si>
  <si>
    <t>Implementar una herramienta de detección de amenazas y SIEM , para el análisis de comportamiento e inteligencia de amenazas y el aprendizaje automatizado.</t>
  </si>
  <si>
    <t>25%  los Procesos Primarios de CONANI automatizados e integrados</t>
  </si>
  <si>
    <t xml:space="preserve">Project Plan E Informes </t>
  </si>
  <si>
    <t>Desarrollar e Implementar Un Sistema Integral de Registro de NNA</t>
  </si>
  <si>
    <t>DTIC | OD</t>
  </si>
  <si>
    <t>Sistematización del área de Servicios Generales</t>
  </si>
  <si>
    <t>DTIC | SG | DA</t>
  </si>
  <si>
    <t xml:space="preserve">Re implementación Del Sistema De Gestión Financiero y RRHH </t>
  </si>
  <si>
    <t>DTIC | DAF | RRHH</t>
  </si>
  <si>
    <t>Identificar e Implementar un sistema de gestión y monitoreo de Planificación y Desarrollo</t>
  </si>
  <si>
    <t>DTIC | DPD | DCC</t>
  </si>
  <si>
    <t>Fortalecimiento del Proceso de Digitalización y Gestión  Documental para las áreas de Adopción, TIC y RRHH.</t>
  </si>
  <si>
    <t>DTIC | DA | RRHH | DCC</t>
  </si>
  <si>
    <t xml:space="preserve">Proveer a las Oficinas Regionales y Municipales del CONANI herramientas de computación </t>
  </si>
  <si>
    <t>DTIC | DGT | DCC</t>
  </si>
  <si>
    <t>Pocesos de TI fortalecidos</t>
  </si>
  <si>
    <t xml:space="preserve"> Informes </t>
  </si>
  <si>
    <t>Fortalecer el uso de las TIC en Apoyo a las Operaciones de la Institución</t>
  </si>
  <si>
    <t>DTIC | DPD | PRESIDENCIA</t>
  </si>
  <si>
    <t>25$</t>
  </si>
  <si>
    <t>Implementar y Administrar una gobernanza de seguridad de la Información.</t>
  </si>
  <si>
    <t>Desarrollar e implementar iniciativas de E-Servicios</t>
  </si>
  <si>
    <t>Desarrollar e implementar iniciativas de E-Gobierno</t>
  </si>
  <si>
    <t>Necesidades Tecnológicas  Solucionadas</t>
  </si>
  <si>
    <t>Proveer a la Sede de Equipos Tecnológicos actualizados</t>
  </si>
  <si>
    <t xml:space="preserve">DTIC </t>
  </si>
  <si>
    <t>Atención de incidencias de usuarios</t>
  </si>
  <si>
    <t>TIC</t>
  </si>
  <si>
    <t>Implementar una  Solución de impresora a Nivel Nacional</t>
  </si>
  <si>
    <t>DTIC | SST</t>
  </si>
  <si>
    <t>Departamento de Apoyo Técnico</t>
  </si>
  <si>
    <t>Departamento de Gestión Territorial</t>
  </si>
  <si>
    <t>Implementar acciones/actividades/jornadas de sensibilización con niños, niñas, adolescentes, madres, padres, referentes familiares, liderazgo comunitario e institucional, en municipios priorizados (40,500 personas)</t>
  </si>
  <si>
    <t>Desarrollar acciones formativas con 2,500 niños, niñas y adolescentes en mecanismos de movilización y articulación para su participación activa, en los territorios priorizados (al menos 2 sesiones por participantes).</t>
  </si>
  <si>
    <t>Capacitar 5,100 personas representativas del liderazgo familiar, comunitario y organizativo de la sociedad civil en mecanismos de movilización y participación social a  favor de la niñez y la adolescencia, en 38 territorios priorizados  (al menos 2 sesiones por participantes)</t>
  </si>
  <si>
    <t>Realizar procesos formativos con 2,000 servidores y funcionarios  públicos  vinculados al sistema de protección en mecanismos de articulación por el derecho a la participación de la niñez y la adolescencia, en 38 territorios priorizados (al menos 2 sesiones por participantes)</t>
  </si>
  <si>
    <t>Acompañar a la municipalidad en la promoción y desarrollo de acciones/actividades/programas lúdicas-creativas para 1,055 niños, niñas y adolescentes, a través de la animación sociocultural desde un enfoque de derechos en 38 municipios (21 espacios municipales nuevos x 30 =630 NNA + 17 espacios municipales x 25 = 425 NNA)</t>
  </si>
  <si>
    <t>Departamento de Supervisión Técnica y Administrativa de OG y ONG´s</t>
  </si>
  <si>
    <t>Departamento de Programas y Servicios Integrales a Niños, Niñas y Adolescentes / División de Hogares de Paso</t>
  </si>
  <si>
    <t>Departamento de Adopciones</t>
  </si>
  <si>
    <t>Dirección de Administrativo y Financiero</t>
  </si>
  <si>
    <t>Departamento de Recursos Humanos</t>
  </si>
  <si>
    <t>Departamento Juridico</t>
  </si>
  <si>
    <t>Departamento de Tecnología de la Información y Comunicación</t>
  </si>
  <si>
    <t>Departamento de Programas y Servicios Integrales a Niños, Niñas y Adolescentes</t>
  </si>
  <si>
    <t>Formación de 100 formadores del programa ESI en contexto comunitario. (4 talleres de 25 personas)</t>
  </si>
  <si>
    <t xml:space="preserve">Contratación del personal técnico para  fortalecer la estructura de los equipos multidisciplinarios  de los CAIPACLP. </t>
  </si>
  <si>
    <t>Departamento de Planificación y Desarrollo</t>
  </si>
  <si>
    <t>Cuadro de Mando Integral del CONANI elaborado</t>
  </si>
  <si>
    <t>Ejecutado / Plan</t>
  </si>
  <si>
    <t>Cuadro de Mando Integral</t>
  </si>
  <si>
    <t>Realizar diagnóstico de los Indicadores edl CONANI</t>
  </si>
  <si>
    <t>PyD / Planes, Programas y Proyectos</t>
  </si>
  <si>
    <t>Identificar las estadísticas para el Cuadro de Mando</t>
  </si>
  <si>
    <t xml:space="preserve">Definir los indicadores del Cuadro de Mando Integral </t>
  </si>
  <si>
    <t>Presentación de propuesta del cuadro de mando para la validación y aprobación de la alta gerencia</t>
  </si>
  <si>
    <t>Implementación y puesta en seguimiento</t>
  </si>
  <si>
    <t>Intrumentos de Planificación 2023 elaborados</t>
  </si>
  <si>
    <t>Documentos aprobados</t>
  </si>
  <si>
    <t>Plan Operativo 2023</t>
  </si>
  <si>
    <t>Revisión PEI</t>
  </si>
  <si>
    <t>Plan de Compras 2023</t>
  </si>
  <si>
    <t>Presupuesto 2023</t>
  </si>
  <si>
    <t>Sistema de monitoreo y evaluación funcionando</t>
  </si>
  <si>
    <t>Informes de monitoreo y seguimiento</t>
  </si>
  <si>
    <t>Informe Seguimiento POA</t>
  </si>
  <si>
    <t xml:space="preserve">Realizar informes trimestrales de seguimiento y evaluación  a DIGEPRES </t>
  </si>
  <si>
    <t>Informe Seguimiento PACC</t>
  </si>
  <si>
    <t>Operaciones Estadisticas</t>
  </si>
  <si>
    <t>Memoria Institucional (Semestral y Anual)</t>
  </si>
  <si>
    <t>Informe Seguimiento Presupuesto</t>
  </si>
  <si>
    <t>Informe Seguimiento PEI</t>
  </si>
  <si>
    <t>Estructura Organizacional actualizada</t>
  </si>
  <si>
    <t>Resolución de aprobación del MAP</t>
  </si>
  <si>
    <t>Actualizar Mapa de Proceso</t>
  </si>
  <si>
    <t>PyD / Desarrollo y Calidad</t>
  </si>
  <si>
    <t>Realizar análisis para determinar las necesidades por área.</t>
  </si>
  <si>
    <t xml:space="preserve">Documentar las áreas de nueva creación </t>
  </si>
  <si>
    <t>Validación con la Alta Gerencia</t>
  </si>
  <si>
    <t>Presentación al DN</t>
  </si>
  <si>
    <t>Remisión al MAP y Aprobación</t>
  </si>
  <si>
    <t>Manual de Organización y Funciones de acuerdo a la estructura aprobada elaborado</t>
  </si>
  <si>
    <t xml:space="preserve">Revisar las funciones existente para su actualización </t>
  </si>
  <si>
    <t>Validar con las áreas</t>
  </si>
  <si>
    <t>Validación con el MAP</t>
  </si>
  <si>
    <t xml:space="preserve">Aprobación del Manual de Organización y Funciones por CONANI y refrendado por el MAP, a través de una resolución de aprobación </t>
  </si>
  <si>
    <t>Encuestas de sarisfación a usuarios internos y externos realizada</t>
  </si>
  <si>
    <t>Reporte de la encuesta aplicada</t>
  </si>
  <si>
    <t>Realización de  una encuesta para medir el nivel de satisfación de los servicios que ofrece la institución a nuestros usuarios externos.</t>
  </si>
  <si>
    <t>Elaborar un plan de acción con los resultados de la encuesta usuarios externos.</t>
  </si>
  <si>
    <t>Socialización del Plan de Mejora Encuesta usuarios externos</t>
  </si>
  <si>
    <t>Realización de dos encuesta para medir el nivel de satisfación de los servicios que ofrecen las áreas de apoyo a los usuarios internos</t>
  </si>
  <si>
    <t>Elaborar un plan de acción con los resultados de la encuesta usuarios internos</t>
  </si>
  <si>
    <t>Socialización del Plan de Mejora Encuesta usuarios internos</t>
  </si>
  <si>
    <t>Autodiagnóstico Institucional CAF-2022 realizado</t>
  </si>
  <si>
    <t>Actualización del indicador en el SISMAP</t>
  </si>
  <si>
    <t>Coordinación del autodiagnóstico  institucional aplicando el metodo de calidad CAF- 2020</t>
  </si>
  <si>
    <t>Elaborar cronograma de trabajo</t>
  </si>
  <si>
    <t>Conformar equipos de trabajo pora cada criterio que serán los responsables para el llenado de cada requeriminento de criterio</t>
  </si>
  <si>
    <t>Taller para presentar la nueva actualización del CAF -2022, a todos las area.</t>
  </si>
  <si>
    <t xml:space="preserve">Acompañamiento a  todos los equipos </t>
  </si>
  <si>
    <t>Elaborar informe de autodignóstico aprobado y remirtlo al MAP</t>
  </si>
  <si>
    <t>Elaborar plan de mejora sobre la base de las recomendaciones realizadas por el MAP, detectadas en el autodiagnóstico</t>
  </si>
  <si>
    <t>Informes de seguimiento  e implementación del Plan de Mejora.</t>
  </si>
  <si>
    <t>Carta Compromiso al Ciudadano evaluada</t>
  </si>
  <si>
    <t>Resultados evaluación</t>
  </si>
  <si>
    <t>Informe de Evaluación del MAP validado.</t>
  </si>
  <si>
    <t>Plan de Mejora aprobado por el MAP.</t>
  </si>
  <si>
    <t>Renovación de CCC-CONANI 2022-2024.</t>
  </si>
  <si>
    <t>Brochure de CCC-CONANI, impresión y socialización.</t>
  </si>
  <si>
    <t>Monitoreo mensuales y trimestrales con las áreas responsables de los compromisos de calidad.</t>
  </si>
  <si>
    <t>Normas Básicas de Control Interno -NOBACI- implementadas</t>
  </si>
  <si>
    <t>Aprobación del Equipo Implementador de NOBACI</t>
  </si>
  <si>
    <t>Plan de Implementación</t>
  </si>
  <si>
    <t>Documentación Institucional (socialización nuevo Formato y almacenamiento)</t>
  </si>
  <si>
    <t>Informes de Avances de Control</t>
  </si>
  <si>
    <t>Acciones que promuevan la igualdad de género implementadas</t>
  </si>
  <si>
    <t>Informes de tareas realizadas, fotos, listados asistencia, documento elaborado, resolucion</t>
  </si>
  <si>
    <t>Encuentro de presentación de las acciones establecidas en el plan de violencia del MMujer. Seguimiento con las areas encargadas de las líneas de acción del plan</t>
  </si>
  <si>
    <t>PyD / Género</t>
  </si>
  <si>
    <t>Capatacitación sobre prevención de violencia de género, el dia 25 de noviembre.</t>
  </si>
  <si>
    <t>Documento publicado y difunido</t>
  </si>
  <si>
    <t>Conversatorio el dia internacional de la mujer</t>
  </si>
  <si>
    <t>Conversatorio dia de las madres</t>
  </si>
  <si>
    <t>Capacitación sobre violencia basada en género.</t>
  </si>
  <si>
    <t>Apoyo en actividad del día internacional de la niña</t>
  </si>
  <si>
    <t xml:space="preserve">Conversatorio sobre nueva masculinidad. </t>
  </si>
  <si>
    <t>Conmemoración el día internacional de los Derechos Humanos.</t>
  </si>
  <si>
    <t>Elaboracion de guia de Lenguaje inclusivo y licencia por paternidad</t>
  </si>
  <si>
    <t>Conformacion  del Comité de Tranvesalizacion de género y reuniones de seguimiento</t>
  </si>
  <si>
    <t>Cinco capacitaciones en género a igual número de área sustantivas de CONANI</t>
  </si>
  <si>
    <t>Campañas (multimedios) de información a la ciudadanía sobre la protección y garantías de los derechos  de la niñez y la adolescencia implementadas</t>
  </si>
  <si>
    <t>Real / Previsto</t>
  </si>
  <si>
    <t>Productos comunicacionales diseñados, relación de colocación en medios y redes sociales, estudio de impacto</t>
  </si>
  <si>
    <t>Elaboración y aprobación de campaña</t>
  </si>
  <si>
    <t>Departamento de Comunicaciones / Politicas y Normas / Gestión Territorial / Gerencia General / Presidencia Ejecutiva</t>
  </si>
  <si>
    <t>Socializar con medios de comunicación y actores claves, Implementación de Campaña</t>
  </si>
  <si>
    <t>Departamento de Comunicaciones</t>
  </si>
  <si>
    <t>Investigación de mercado para medir el impacto de la campaña</t>
  </si>
  <si>
    <t xml:space="preserve">Imagen Institucional Fortalecida </t>
  </si>
  <si>
    <t xml:space="preserve">Portafolio de Imagen Institucional. </t>
  </si>
  <si>
    <t>Diseño de identidad Corporativa</t>
  </si>
  <si>
    <t>Manual de identidad de CONANI elaborado</t>
  </si>
  <si>
    <t>Aprobación nueva imagen corporativa y manual</t>
  </si>
  <si>
    <t>Gerencia General / Presidencia Ejecutiva</t>
  </si>
  <si>
    <t>Implementación de la nueva imagen institucional en la sede, oficinas municipales y regionales</t>
  </si>
  <si>
    <t>Departamento de Comunicaciones/Admnistrativo</t>
  </si>
  <si>
    <t>Material informativo institucional diseñado y difundido</t>
  </si>
  <si>
    <t xml:space="preserve">Brochures, material POP. </t>
  </si>
  <si>
    <t>Diagramación de estilo</t>
  </si>
  <si>
    <t>Departamento de Comunicaciones.</t>
  </si>
  <si>
    <t xml:space="preserve">Revisión y rediseño de brochures, presentaciones corporativas, tarjetas de presentación, gafetes. </t>
  </si>
  <si>
    <t xml:space="preserve">Departamendo de Comunicaciones/Presidencia/Administrativo. </t>
  </si>
  <si>
    <t>Realización y entrega de material POP para empleados y periodistas (sombrillas, gorras, pin, mouse pad)</t>
  </si>
  <si>
    <t>Protocolo de uso de la imagen de niños, niñas y adolescentes en medios de comunicación implementado</t>
  </si>
  <si>
    <t xml:space="preserve">Protocolo </t>
  </si>
  <si>
    <t>Elaboración y aprobación de un protocolo de uso de imagen de niños, niñas y adolescentes en los medios de comunicación</t>
  </si>
  <si>
    <t xml:space="preserve">Departamendo de Comunicaciones/Politica/Presidencia/Administrativo. </t>
  </si>
  <si>
    <t>Capacitación de actores claves acerca del protocolo de uso de imagen de niños, niñas y adolescentes en los medios de comunicación</t>
  </si>
  <si>
    <t>Campañas informativas y de sensibilización sobre prioridades estrategicas del CONANI en medios de comunicación masivos implementadas</t>
  </si>
  <si>
    <t>Publicaciones en medios de Comunicación. Capsulas de videos.</t>
  </si>
  <si>
    <t>Campaña "PREVENCIÓN  DEL ABUSO" implementada</t>
  </si>
  <si>
    <t>Departamendo de Comunicaciones/Equipos Técnicos</t>
  </si>
  <si>
    <t>Implementación de campaña para dar a conocer la Línea "CONANI TE ESCUCHA"</t>
  </si>
  <si>
    <t>Campaña Uniones Tempranas / Emabarazo en Adolescentes</t>
  </si>
  <si>
    <t>Departamendo de Comunicaciones/UTG</t>
  </si>
  <si>
    <t>Campaña las Adopciones en República Dominicana</t>
  </si>
  <si>
    <t>Departamendo de Comunicaciones/Adopciones</t>
  </si>
  <si>
    <t xml:space="preserve">Personal del CONANI informado del accionar general de la institución </t>
  </si>
  <si>
    <t xml:space="preserve">Boletines Informativos Mensual. </t>
  </si>
  <si>
    <t>Boletín informativo mensual, recopilación de las principales noticias, eventos, logros, informes</t>
  </si>
  <si>
    <t>Publicaciones frecuentes de eventos, actividades, notificaciones internas, entre otras</t>
  </si>
  <si>
    <t>Difundido el accionar institucional en medios de comunicación y Redes Sociales</t>
  </si>
  <si>
    <t>Informes, fotos, publicaciones</t>
  </si>
  <si>
    <t xml:space="preserve">Coordinación y cobertura de las visitas de la presidenta interinstitucionales y asistencia a actividades </t>
  </si>
  <si>
    <t>Publicaciones en Redes Sociales de eventos y actividades</t>
  </si>
  <si>
    <t>Producción de videos para ser difundidos en redes sociales y tv.</t>
  </si>
  <si>
    <t>Fidelización de periodistas, comunicacdores, influencers, medios de comunicación con CONANI</t>
  </si>
  <si>
    <t>Departamendo de Comunicaciones/Presidencia.</t>
  </si>
  <si>
    <t>Líderes de opinión y periodistas sensibilizados con labor del CONANI</t>
  </si>
  <si>
    <t>Depto.Comunicaciones/Hogares de paso/Administrativo</t>
  </si>
  <si>
    <t>Medición del impacto de las campañas implementadas en medios de comunicación masivos y Redes Sociales</t>
  </si>
  <si>
    <t>Depto.Comunicaciones/Presidencia/Aministrativo</t>
  </si>
  <si>
    <t>Actividades y eventos institucionales coordinados y organizados protocolarmente</t>
  </si>
  <si>
    <t xml:space="preserve">Informes de Actividades. </t>
  </si>
  <si>
    <t>Celebración actividades conmemorativas, Misa Aniversaria, Aniversario CONANI, Organización de Directorios, etc</t>
  </si>
  <si>
    <t>Depto.Comunicacione/ Presidencia</t>
  </si>
  <si>
    <t>Respuesta a solicitudes de montaje de catering para actividades institucionales</t>
  </si>
  <si>
    <t>Depto.Comunicaciones</t>
  </si>
  <si>
    <t>Manual de Manejo Comunicacional de Crisis del CONANI</t>
  </si>
  <si>
    <t>Manual</t>
  </si>
  <si>
    <t>Elaboración y aprobación de Manual de Crisis</t>
  </si>
  <si>
    <t>Depto.Comunicacione/Equipos Tecnicos/Gerencia general/Presidencia</t>
  </si>
  <si>
    <t>Directores regionales y municipales capacitados para enfrentar crisis</t>
  </si>
  <si>
    <t>Seguimiento a  la implementación de la Política Nacional de Prevención de Uniones Tempranas y Embarazo en Adolescentes</t>
  </si>
  <si>
    <t xml:space="preserve">Informes sobre la implentación de la Política de Prevención de Uniones Tempranas y Embarazo en Adolescentes. </t>
  </si>
  <si>
    <t xml:space="preserve">Informes de seguimiento, minutas, convocatorias </t>
  </si>
  <si>
    <t xml:space="preserve">Apoyar el rol de  la Unidad Técnica de Gestión ( UTG) respecto a la implementacion de la Política Nacional de Uniones Tempranas y Embarazo en Adolescentes. </t>
  </si>
  <si>
    <t>Politicas y normas / Comisión interna del Gabinete de Niñez y Adolescencia/  Unidad Técnica de Gestión.</t>
  </si>
  <si>
    <t>Conducir la elaboración de mapeos de organizaciones locales que intervienen con NNA y/o que abordan situaciones de UT y EA</t>
  </si>
  <si>
    <t>Políticas y normas / Unidad Técnica de Gestión/ Gestión Territorial.</t>
  </si>
  <si>
    <t>Apoyar el diseño protocolos de prevencion, deteccion y gestion de denuncias frente a casos de UT y EA.</t>
  </si>
  <si>
    <t>Políticas y normas / Unidad Técnica de Gestión/ Apoyo Técnico</t>
  </si>
  <si>
    <t>Diseñar el sistema de informacion, monitoreo, implementacion y evaluacion de la PP UT EA</t>
  </si>
  <si>
    <t>Políticas y normas / Unidad Técnica de Gestión/ Planificacion y Desarrollo/ TICs.</t>
  </si>
  <si>
    <t>Apoyar el diseño de programas con actividades culturales, de recreacion y/o esparcimiento dirigido a la poblacion de NNA en el marco de la PP UT y EA.</t>
  </si>
  <si>
    <t>Políticas y normas / Unidad Técnica de Gestión/ Apoyo Técnico.</t>
  </si>
  <si>
    <t>Diseñar programas de empoderamiento, desarrollo de habilidades y proyecto de vida dirigido a la poblacion de NNA en el marco de PP UT y EA.</t>
  </si>
  <si>
    <t>Actualizar el programa de Crianza Positiva.</t>
  </si>
  <si>
    <t>Políticas y normas / Unidad Técnica de Gestión/ Apoyo Técnico/ Recursos Humanos.</t>
  </si>
  <si>
    <t>Apoyar el diseño de programas de sensibilizacion a padres, madres y/o tutores en materia de UT y EA con enfoque de proteccion de los derechos de NNA.</t>
  </si>
  <si>
    <t>Unidad Técnica de Gestión/ Apoyo Técnico.</t>
  </si>
  <si>
    <t xml:space="preserve">Apoyar el diseño de una campaña comunicacional relativa a la prevencion y atencion de la UT y EA </t>
  </si>
  <si>
    <t>Unidad Técnica de Gestión,/ Apoyo Técnico/ Comunicaciones/ Dirección de Rectoría.</t>
  </si>
  <si>
    <t>Evaluación de la Hoja de Ruta Nacional para la Prevención y Eliminación de la violencia contra niños, niñas y adolescentes en la República Dominicana, período 2015-2020.</t>
  </si>
  <si>
    <t xml:space="preserve">Documento de la evaluación  de la Hoja de Ruta Nacional para la prevención y eliminación  de la violencia contra niños, niñas y adolescentes, período 2015-2020. </t>
  </si>
  <si>
    <t xml:space="preserve">Documento de evaluación, informe, presentación, documento de aprobación. </t>
  </si>
  <si>
    <t xml:space="preserve">Acompañamiento al proceso de evaluación y su plan de trabajo. </t>
  </si>
  <si>
    <t>Políticas, Normas y Regulaciones/        Dirección de Rectoría</t>
  </si>
  <si>
    <t>Reactivar el funcionamiento la Comisión Interinstitucional de Seguimiento a la Hoja de Ruta (CIS/HR)</t>
  </si>
  <si>
    <t>Políticas, Normas y Regulaciones</t>
  </si>
  <si>
    <t>Socialización de los resultados finales de la evaluación de la Hoja de Ruta 2015-2020.</t>
  </si>
  <si>
    <t>Políticas, Normas y Regulaciones/         Todos los departamentos</t>
  </si>
  <si>
    <t>Formulación de la nueva Hoja de Ruta Nacional para la Prevención y Eliminación de la violencia contra niños, niñas y adolescentes en la República Dominicana, período 2022-2027.</t>
  </si>
  <si>
    <t>Documento de la nueva Hoja de Ruta Nacional para la Prevención y Eliminación de la violencia contra niños, niñas y adolescentes 2022-2027.</t>
  </si>
  <si>
    <t xml:space="preserve">Resolución, informe, comunicación de aprobación. </t>
  </si>
  <si>
    <t xml:space="preserve">Discutir y concensuar los lineamientos (Objetivos estrategicos, lineas de acción, resultados) de la nueva Hoja de Ruta. </t>
  </si>
  <si>
    <t>Políticas, Normas y Regulaciones/                      Dirección de Rectoría/ Todos los departamentos</t>
  </si>
  <si>
    <t xml:space="preserve">Presentar al Gabinete de Niñez y Adolescencia (GANA RD), CONANI y al Directorio Nacional de la Propuesta de la nueva Hoja de Ruta, periodo 2022-2027. </t>
  </si>
  <si>
    <t xml:space="preserve">Observatorio de prácticas para las Oficinas Técnicas Regionales y Municipales </t>
  </si>
  <si>
    <t xml:space="preserve">Documento de la Propuesta de Observatorio. </t>
  </si>
  <si>
    <t>Presentación de la propuesta, acuse de recibo, informe,otros.</t>
  </si>
  <si>
    <t>Culminación y lanzamiento de las herramintas técnicas del sistema de protección</t>
  </si>
  <si>
    <t xml:space="preserve">Políticas, Normas y Regulaciones </t>
  </si>
  <si>
    <t>Capacitar de multiplicadores de las Oficinas Regionales, en el uso de las herramietnas técnicas del Sistema de Protección</t>
  </si>
  <si>
    <t>Politicas, Normas y Regulaciones/       Gestión Territorial/ Finanzas</t>
  </si>
  <si>
    <t>Levantamiento de información y elaboración del Plan de trabajo para el diseño de la propuesta de observatorio</t>
  </si>
  <si>
    <t>Politicas, Normas y Regulaciones/       Gestión Territorial</t>
  </si>
  <si>
    <t>Socialización, validacion y presentacion final de la propuesta de obervartorio de prácticas</t>
  </si>
  <si>
    <t>Politicas, Normas y Regulaciones/       Gestión Territorial/ Dirección de Rectoría</t>
  </si>
  <si>
    <t xml:space="preserve">Propuesta de criterio para la reglamentación de la gestión, uso y liquidación de los recursos asignados para la labor de las Juntas Locales de Protección y Restitución de Derechos (JLPRD). </t>
  </si>
  <si>
    <t>Propuesta de criterio para la reglamentación, entregada.</t>
  </si>
  <si>
    <t xml:space="preserve">Propuesta, informe, acuse de entrega, encuentro de socialización, otros. </t>
  </si>
  <si>
    <t>Levantamiento de información sobre las prácticas actuales de transferencia de fondos a JLPRD</t>
  </si>
  <si>
    <t>Políticas, Normas y Regulaciones /                    Gestión Territorial</t>
  </si>
  <si>
    <t xml:space="preserve">Talleres de socialización de la propuesta de criterio para la reglamentación de la gestión, uso y liquidación de los recursos asignados para la labor de las Juntas Locales de Protección y Restitución de Derechos (JLPRD). </t>
  </si>
  <si>
    <t>Politicas, Normas y Regulaciones/       Gestión Territorial/ Jurídica, Dirección de Rectoría/ Direción Administrativa y Financiera</t>
  </si>
  <si>
    <t>Presentación de la propuesta a las autoridades del CONANI.</t>
  </si>
  <si>
    <t>Políticas,Normas y Regulaciones/ Gestión Territorial/ Dirección de Rectoría</t>
  </si>
  <si>
    <t>Diseño, revisión y/o validación de políticas, programas, proyectos, planes y herramientas técnicas contempladas por las diferentes áreas internas de la institución.</t>
  </si>
  <si>
    <t xml:space="preserve">Políticas, programas, proyectos, planes y herramientas técnicas revisadas y/o validadas. </t>
  </si>
  <si>
    <t xml:space="preserve">Remisión de documentos, informes de revisión y/o comunicación sobre la validación de las mismas. </t>
  </si>
  <si>
    <t xml:space="preserve">Apoyar la revisión del protocolo usado por Equipo Multidisciplinario para las evaluaciones psicologicas y socio familiares vinculados a procesos judiciales. </t>
  </si>
  <si>
    <t xml:space="preserve">Apoyo Técnico/ Equipos Mulltidisciplinario/  Políticas, Normas y Regulaciones </t>
  </si>
  <si>
    <t xml:space="preserve">Apoyar la validación de la línea "CONANI Te escucha". </t>
  </si>
  <si>
    <t xml:space="preserve">Apoyo Técnico/          Políticas, Normas y Regulaciones </t>
  </si>
  <si>
    <t>Apoyar la revisión del Programa de Habilidades Parentales.</t>
  </si>
  <si>
    <t>Participar en la validación del Programa de Educación integral sexual de los niños, niñas y adolescentes no escolarizados.</t>
  </si>
  <si>
    <t>Participar en la revisión y validación del Programa del Modelo de Gestión para los CAIPACLP en coordinación con la DINAIA</t>
  </si>
  <si>
    <t xml:space="preserve">Apoyo Técnico/          Equipos Multidisciplinarios/ Políticas, Normas y Regulaciones </t>
  </si>
  <si>
    <t>Participar de la validación de las estrategias e iniciativas para la promoción y sensibilización sobre las garantías y protección de los derechos de los NNA.</t>
  </si>
  <si>
    <t>Gestión Territorial/ Políticas, Normas y Regulaciones</t>
  </si>
  <si>
    <t xml:space="preserve">Apoyar la validación de la propuesta de "Una ciudad posible para la niñez y adolescencia". </t>
  </si>
  <si>
    <t>Apoyar el proceso de diseño del plan de expansión y desarrollo territorial del CONANI</t>
  </si>
  <si>
    <t>Apoyar el proceso de diseño del plan de fortalecimiento de capacidades del personal de las oficinas técnicas del CONANI</t>
  </si>
  <si>
    <t>Apoyar la revisión y actualizacion del reglamento operativo de los directorios municipales</t>
  </si>
  <si>
    <t>Participar de la revisión normativa de los Hogares Paso.</t>
  </si>
  <si>
    <t xml:space="preserve">Hogares de Paso / Políticas, Normas  y Regulaciones </t>
  </si>
  <si>
    <t>Actiualizar del plan de lucha contra  peores formas de trabajo infantil y ESC.</t>
  </si>
  <si>
    <t>Políticas, Normas y Regulaciones / Programas y Servicios Integrales de NNA/ Gestión Territorial.</t>
  </si>
  <si>
    <t>Creación del programa de acompañamiento y seguimiento  socio familiar y escolar.</t>
  </si>
  <si>
    <t>Políticas, Normas y Regulaciones/ Programas y Servicios Integrales de NNA</t>
  </si>
  <si>
    <t xml:space="preserve">Participar del Diseño  de material POP necesario para la implementación del proyecto RNO en los 45 hospitales. </t>
  </si>
  <si>
    <t>Comunicaciones / Programas y Servicios Integrales de NNA/ Políticas, Normas y Regulaciones.</t>
  </si>
  <si>
    <t>Participar en la revisión del Protocolo de uso de la imagen de niños, niñas y adolescentes en medios de comunicación</t>
  </si>
  <si>
    <t xml:space="preserve">Comunicaciones / Políticas, Normas y Regulaciones </t>
  </si>
  <si>
    <t>Propuesta para la gestión de la información sobre la demanda de protección de NNA en riesgo personal y social ( datos e indicadores).</t>
  </si>
  <si>
    <t xml:space="preserve">Propuesta para la gestión de información, entregada. </t>
  </si>
  <si>
    <t xml:space="preserve">Propuesta, informe, acuse de entrega, encuentros de socialización. </t>
  </si>
  <si>
    <t xml:space="preserve">Levantamiento de información sobre el manejo de datos y comportamiento de los actores internos del uso de datos sobre la demanda de protección. </t>
  </si>
  <si>
    <t>Políticas, Normas y Regulaciones / Programas y servicios integrales a NNA, Comunicaciones, Gestión Territorial, Jurídica / TIC</t>
  </si>
  <si>
    <t>Proceso de discusión interna para mejorar la gestion de la información sobre la demanda de protección de NNA</t>
  </si>
  <si>
    <t xml:space="preserve">Presentación de la propuesta con  areas de mejora de la gestión interna de la información sobre la demanda de protección de NNA. </t>
  </si>
  <si>
    <t>Actualizacion de Reglamento para la acreditación y certificación de programas de atención residencial a niños, niñas y adolescentes.</t>
  </si>
  <si>
    <t xml:space="preserve">Reglamento para la acreditacion y certificacion de programas de atención  residencial a NNA, entregado. </t>
  </si>
  <si>
    <t xml:space="preserve">Resolución de aprobación, documento de aprobación, presentación, informes. </t>
  </si>
  <si>
    <t>Encuentros interdepartamentales para la revisión y actualización del reglamento</t>
  </si>
  <si>
    <t>Dep. Políticas, Normas y Regulacione / Departamento de Supervisión técnica y administrativa de OG y ONG´s/ Departamento de Apoyo Técnico/ Departamento Jurídico</t>
  </si>
  <si>
    <t xml:space="preserve">Proceso de validación inerna del Reglamento </t>
  </si>
  <si>
    <t xml:space="preserve">Presentación del Reglamento a las autoridades del CONANI. </t>
  </si>
  <si>
    <t>Formulación de la Política Pública para la niñez y adolescencia en perores formas de trabajo infantil, situación de calle y/o movilidad en espacios públicos (conclusión).</t>
  </si>
  <si>
    <t xml:space="preserve">Política de NNA en peores formas de trabajo infantil, situación de calle y/o movilidad en espacios públicos. </t>
  </si>
  <si>
    <t xml:space="preserve">Resolución de aprobación, informe de presentacion, entre otros. </t>
  </si>
  <si>
    <t>Desarrollo de herramientas técnias  para el funcionamiento de la Unidad Técnica Operativa (UTO).</t>
  </si>
  <si>
    <t>Dirección de Rectoría, Departamento de Programas y Servicios de Atención Integrales a NNA/ Departamento de Jurídico/ Departamento de Apoyo Técnico</t>
  </si>
  <si>
    <t>Formulación de  propuestas de intervención residencial  y sus programas, especificos para poblacion en situacion de calle</t>
  </si>
  <si>
    <t>Definiión de propuesta conceptual  de centro de servicios V Centenario (edificio multifuncional)</t>
  </si>
  <si>
    <t xml:space="preserve">Proceso de validación de la propuesta de nueva política pública para NNA en situación de calle </t>
  </si>
  <si>
    <t>Desarrollo del proceso de la Política de Desintitucionalización y Promocion de Derecho a vivir en familia (Etapas pendientes del PAF y desarrollo del Proyecto de Vida)</t>
  </si>
  <si>
    <t xml:space="preserve">Informes del proceso. </t>
  </si>
  <si>
    <t xml:space="preserve">Informes del proceso, encuentros de socialización, acuse de entrega, minutas. </t>
  </si>
  <si>
    <t>Definición y socializción de ruta de trabajo</t>
  </si>
  <si>
    <t>Politicas, Normas y Regulaciones / Programas y servicios integrales a NNA / Apoyo Técnico</t>
  </si>
  <si>
    <t>Revisión  del Programa de Acogimiento Familiar</t>
  </si>
  <si>
    <t xml:space="preserve">Propuesta del Protocolo para la estandarización del cuidado de niños, niñas y adolescentes en instituciones residenciales. </t>
  </si>
  <si>
    <t xml:space="preserve">Propuesta de Protocolo para la estandarización, entregada. </t>
  </si>
  <si>
    <t xml:space="preserve">Definición y socialización de la ruta de trabajo </t>
  </si>
  <si>
    <t>Políticas, Normas y Regulaciones / Programas y servicios integrales a NNA/ Hogares de Paso / Apoyo Técnico</t>
  </si>
  <si>
    <t xml:space="preserve">Talleres de discusión y validación de  borrador </t>
  </si>
  <si>
    <t>Presentación de propuesta las autoridades del CONANI</t>
  </si>
  <si>
    <r>
      <rPr>
        <sz val="12"/>
        <color theme="1"/>
        <rFont val="Times New Roman"/>
        <family val="1"/>
      </rPr>
      <t xml:space="preserve"> </t>
    </r>
    <r>
      <rPr>
        <sz val="12"/>
        <color theme="1"/>
        <rFont val="Calibri"/>
        <family val="2"/>
      </rPr>
      <t>Evaluación Anual de Carta Compromiso al Ciudadano realizada.</t>
    </r>
  </si>
  <si>
    <t>Departamento de Políticas, Normas y Regulaciones</t>
  </si>
  <si>
    <t>Día del Niño(Solo medios Digitales, llamése redes sociales y prensa)</t>
  </si>
  <si>
    <t>Día Mundial de la Adopción (Solo medios digitales, redes sociales y prensa)</t>
  </si>
  <si>
    <t>Campaña UTO</t>
  </si>
  <si>
    <t>Departamendo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</si>
</sst>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31">
    <font>
      <sz val="11"/>
      <color theme="1"/>
      <name val="Calibri"/>
      <family val="2"/>
      <scheme val="minor"/>
    </font>
    <font>
      <sz val="11"/>
      <color theme="1"/>
      <name val="Calibri"/>
      <family val="2"/>
      <scheme val="minor"/>
    </font>
    <font>
      <sz val="11"/>
      <color theme="1"/>
      <name val="Franklin Gothic Book"/>
      <family val="2"/>
    </font>
    <font>
      <b/>
      <sz val="18"/>
      <name val="Franklin Gothic Book"/>
      <family val="2"/>
    </font>
    <font>
      <sz val="12"/>
      <color theme="1"/>
      <name val="Franklin Gothic Book"/>
      <family val="2"/>
    </font>
    <font>
      <b/>
      <sz val="18"/>
      <color theme="1"/>
      <name val="Franklin Gothic Book"/>
      <family val="2"/>
    </font>
    <font>
      <b/>
      <sz val="11"/>
      <color theme="1"/>
      <name val="Franklin Gothic Book"/>
      <family val="2"/>
    </font>
    <font>
      <b/>
      <sz val="11"/>
      <name val="Franklin Gothic Book"/>
      <family val="2"/>
    </font>
    <font>
      <sz val="11"/>
      <name val="Franklin Gothic Book"/>
      <family val="2"/>
    </font>
    <font>
      <sz val="12"/>
      <name val="Calibri"/>
      <family val="2"/>
      <scheme val="minor"/>
    </font>
    <font>
      <sz val="10"/>
      <name val="Franklin Gothic Book"/>
      <family val="2"/>
    </font>
    <font>
      <sz val="12"/>
      <name val="Franklin Gothic Book"/>
      <family val="2"/>
    </font>
    <font>
      <b/>
      <sz val="18"/>
      <color rgb="FF000000"/>
      <name val="Franklin Gothic Book"/>
      <family val="2"/>
    </font>
    <font>
      <sz val="14"/>
      <name val="Franklin Gothic Book"/>
      <family val="2"/>
    </font>
    <font>
      <sz val="11"/>
      <color theme="1"/>
      <name val="Calibri"/>
      <family val="2"/>
    </font>
    <font>
      <sz val="11"/>
      <color rgb="FF0070C0"/>
      <name val="Franklin Gothic Book"/>
      <family val="2"/>
    </font>
    <font>
      <sz val="10"/>
      <color theme="1"/>
      <name val="Franklin Gothic Book"/>
      <family val="2"/>
    </font>
    <font>
      <sz val="11"/>
      <color rgb="FF00B0F0"/>
      <name val="Franklin Gothic Book"/>
      <family val="2"/>
    </font>
    <font>
      <sz val="11"/>
      <color rgb="FFFF0000"/>
      <name val="Franklin Gothic Book"/>
      <family val="2"/>
    </font>
    <font>
      <b/>
      <sz val="12"/>
      <name val="Franklin Gothic Book"/>
      <family val="2"/>
    </font>
    <font>
      <b/>
      <sz val="12"/>
      <color theme="1"/>
      <name val="Franklin Gothic Book"/>
      <family val="2"/>
    </font>
    <font>
      <b/>
      <sz val="25"/>
      <color theme="1"/>
      <name val="Franklin Gothic Book"/>
      <family val="2"/>
    </font>
    <font>
      <b/>
      <sz val="20"/>
      <name val="Franklin Gothic Book"/>
      <family val="2"/>
    </font>
    <font>
      <sz val="12"/>
      <color theme="1"/>
      <name val="Calibri"/>
      <family val="2"/>
      <scheme val="minor"/>
    </font>
    <font>
      <sz val="12"/>
      <color rgb="FF000000"/>
      <name val="Franklin Gothic Book"/>
      <family val="2"/>
    </font>
    <font>
      <sz val="12"/>
      <color theme="1"/>
      <name val="Book Antiqua"/>
      <family val="1"/>
    </font>
    <font>
      <sz val="12"/>
      <name val="Artifecs"/>
    </font>
    <font>
      <sz val="12"/>
      <color theme="1"/>
      <name val="Times New Roman"/>
      <family val="1"/>
    </font>
    <font>
      <sz val="12"/>
      <color theme="1"/>
      <name val="Calibri"/>
      <family val="2"/>
    </font>
    <font>
      <sz val="12"/>
      <color rgb="FF00B0F0"/>
      <name val="Franklin Gothic Book"/>
      <family val="2"/>
    </font>
    <font>
      <sz val="12"/>
      <color rgb="FFFF0000"/>
      <name val="Franklin Gothic Book"/>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medium">
        <color auto="1"/>
      </bottom>
      <diagonal/>
    </border>
  </borders>
  <cellStyleXfs count="7">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 fillId="0" borderId="0" applyFont="0" applyFill="0" applyBorder="0" applyAlignment="0" applyProtection="0"/>
  </cellStyleXfs>
  <cellXfs count="199">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8" fillId="0" borderId="0" xfId="0" applyFont="1" applyAlignment="1">
      <alignment horizontal="left" vertical="center"/>
    </xf>
    <xf numFmtId="0" fontId="8" fillId="0" borderId="1" xfId="0" applyFont="1" applyFill="1" applyBorder="1" applyAlignment="1">
      <alignment horizontal="left" vertical="center" wrapText="1"/>
    </xf>
    <xf numFmtId="0" fontId="8" fillId="0" borderId="0" xfId="0" applyFont="1" applyFill="1" applyAlignment="1">
      <alignment horizontal="left" vertical="center"/>
    </xf>
    <xf numFmtId="0" fontId="2" fillId="0" borderId="0" xfId="0" applyFont="1" applyAlignment="1">
      <alignment horizontal="left" vertical="center" wrapText="1"/>
    </xf>
    <xf numFmtId="0" fontId="8" fillId="0" borderId="0" xfId="0" applyFont="1" applyAlignment="1">
      <alignment horizontal="left" vertical="center" wrapText="1"/>
    </xf>
    <xf numFmtId="0" fontId="8" fillId="0" borderId="1" xfId="0" applyFont="1" applyFill="1" applyBorder="1" applyAlignment="1">
      <alignment horizontal="left" vertical="center"/>
    </xf>
    <xf numFmtId="9" fontId="8" fillId="0" borderId="1" xfId="0" applyNumberFormat="1" applyFont="1" applyFill="1" applyBorder="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9" fontId="2" fillId="0" borderId="1" xfId="0" applyNumberFormat="1" applyFont="1" applyFill="1" applyBorder="1" applyAlignment="1">
      <alignment horizontal="left" vertical="center"/>
    </xf>
    <xf numFmtId="0" fontId="16" fillId="0" borderId="1" xfId="0" applyFont="1" applyFill="1" applyBorder="1" applyAlignment="1">
      <alignment horizontal="left" vertical="center"/>
    </xf>
    <xf numFmtId="9" fontId="2" fillId="0" borderId="1" xfId="1" applyFont="1" applyFill="1" applyBorder="1" applyAlignment="1">
      <alignment horizontal="left" vertical="center"/>
    </xf>
    <xf numFmtId="0" fontId="17" fillId="0" borderId="1" xfId="0" applyFont="1" applyFill="1" applyBorder="1" applyAlignment="1">
      <alignment horizontal="left" vertical="center"/>
    </xf>
    <xf numFmtId="0" fontId="10" fillId="0" borderId="1" xfId="0" applyFont="1" applyFill="1" applyBorder="1" applyAlignment="1">
      <alignment horizontal="left" vertical="center"/>
    </xf>
    <xf numFmtId="9" fontId="10" fillId="0" borderId="1" xfId="0" applyNumberFormat="1" applyFont="1" applyFill="1" applyBorder="1" applyAlignment="1">
      <alignment horizontal="left" vertical="center"/>
    </xf>
    <xf numFmtId="9" fontId="16" fillId="0" borderId="1" xfId="0" applyNumberFormat="1" applyFont="1" applyFill="1" applyBorder="1" applyAlignment="1">
      <alignment horizontal="left" vertical="center"/>
    </xf>
    <xf numFmtId="9"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9" fontId="11" fillId="0" borderId="1" xfId="0" applyNumberFormat="1" applyFont="1" applyFill="1" applyBorder="1" applyAlignment="1">
      <alignment horizontal="left" vertical="center"/>
    </xf>
    <xf numFmtId="0" fontId="11" fillId="0" borderId="1" xfId="0" applyFont="1" applyFill="1" applyBorder="1" applyAlignment="1">
      <alignment horizontal="left" vertical="center"/>
    </xf>
    <xf numFmtId="9" fontId="11" fillId="0" borderId="1" xfId="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18" fillId="0" borderId="1" xfId="0" applyFont="1" applyFill="1" applyBorder="1" applyAlignment="1">
      <alignment horizontal="left" vertical="center"/>
    </xf>
    <xf numFmtId="0" fontId="20" fillId="0" borderId="1" xfId="0" applyFont="1" applyFill="1" applyBorder="1" applyAlignment="1">
      <alignment horizontal="left" vertical="center"/>
    </xf>
    <xf numFmtId="9"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9" fontId="4" fillId="0" borderId="1" xfId="1" applyFont="1" applyFill="1" applyBorder="1" applyAlignment="1">
      <alignment horizontal="left" vertical="center"/>
    </xf>
    <xf numFmtId="1" fontId="4"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1" fontId="10" fillId="0" borderId="1" xfId="0" applyNumberFormat="1" applyFont="1" applyFill="1" applyBorder="1" applyAlignment="1">
      <alignment horizontal="left" vertical="center"/>
    </xf>
    <xf numFmtId="0" fontId="4"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 fillId="2" borderId="1" xfId="0" applyFont="1" applyFill="1" applyBorder="1" applyAlignment="1">
      <alignment horizontal="center" vertical="center"/>
    </xf>
    <xf numFmtId="9" fontId="4" fillId="0" borderId="1" xfId="0" applyNumberFormat="1" applyFont="1" applyFill="1" applyBorder="1" applyAlignment="1">
      <alignment horizontal="left" vertical="center"/>
    </xf>
    <xf numFmtId="0" fontId="20" fillId="2" borderId="1" xfId="0" applyFont="1" applyFill="1" applyBorder="1" applyAlignment="1">
      <alignment horizontal="center" vertical="center"/>
    </xf>
    <xf numFmtId="3" fontId="4" fillId="0" borderId="1" xfId="0" applyNumberFormat="1" applyFont="1" applyFill="1" applyBorder="1" applyAlignment="1">
      <alignment horizontal="left" vertical="center"/>
    </xf>
    <xf numFmtId="0" fontId="9" fillId="0" borderId="1"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1" fontId="4" fillId="0" borderId="1" xfId="1" applyNumberFormat="1" applyFont="1" applyFill="1" applyBorder="1" applyAlignment="1">
      <alignment horizontal="left" vertical="center"/>
    </xf>
    <xf numFmtId="9" fontId="4"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pplyProtection="1">
      <alignment horizontal="left" vertical="center" wrapText="1"/>
      <protection locked="0"/>
    </xf>
    <xf numFmtId="0" fontId="4" fillId="2" borderId="5" xfId="0" applyFont="1" applyFill="1" applyBorder="1" applyAlignment="1">
      <alignment horizontal="center" vertical="center"/>
    </xf>
    <xf numFmtId="0" fontId="24" fillId="0" borderId="9" xfId="4" applyFont="1" applyFill="1" applyBorder="1" applyAlignment="1">
      <alignment horizontal="left" vertical="center" wrapText="1"/>
    </xf>
    <xf numFmtId="9" fontId="24" fillId="0" borderId="9" xfId="4" applyNumberFormat="1" applyFont="1" applyFill="1" applyBorder="1" applyAlignment="1">
      <alignment horizontal="left" vertical="center" wrapText="1"/>
    </xf>
    <xf numFmtId="9" fontId="24" fillId="0" borderId="9" xfId="5" applyFont="1" applyFill="1" applyBorder="1" applyAlignment="1">
      <alignment horizontal="left" vertical="center" wrapText="1"/>
    </xf>
    <xf numFmtId="0" fontId="4" fillId="0" borderId="9" xfId="4" applyFont="1" applyFill="1" applyBorder="1" applyAlignment="1">
      <alignment horizontal="left" vertical="center"/>
    </xf>
    <xf numFmtId="0" fontId="24" fillId="0" borderId="9" xfId="4" applyNumberFormat="1" applyFont="1" applyFill="1" applyBorder="1" applyAlignment="1">
      <alignment horizontal="left" vertical="center" wrapText="1"/>
    </xf>
    <xf numFmtId="0" fontId="24" fillId="0" borderId="9" xfId="5" applyNumberFormat="1" applyFont="1" applyFill="1" applyBorder="1" applyAlignment="1">
      <alignment horizontal="left" vertical="center" wrapText="1"/>
    </xf>
    <xf numFmtId="1" fontId="24" fillId="0" borderId="9" xfId="4" applyNumberFormat="1" applyFont="1" applyFill="1" applyBorder="1" applyAlignment="1">
      <alignment horizontal="left" vertical="center" wrapText="1"/>
    </xf>
    <xf numFmtId="165" fontId="24" fillId="0" borderId="9" xfId="4" applyNumberFormat="1" applyFont="1" applyFill="1" applyBorder="1" applyAlignment="1">
      <alignment horizontal="left" vertical="center" wrapText="1"/>
    </xf>
    <xf numFmtId="9" fontId="24" fillId="0" borderId="9" xfId="5"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2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4" fillId="0" borderId="1" xfId="0" applyFont="1" applyFill="1" applyBorder="1" applyAlignment="1">
      <alignment vertical="top" wrapText="1"/>
    </xf>
    <xf numFmtId="0" fontId="26"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24" fillId="0" borderId="9" xfId="4" applyFont="1" applyFill="1" applyBorder="1" applyAlignment="1">
      <alignment horizontal="left" vertical="center" wrapText="1"/>
    </xf>
    <xf numFmtId="0" fontId="11" fillId="0" borderId="9" xfId="4" applyFont="1" applyFill="1" applyBorder="1" applyAlignment="1">
      <alignment horizontal="left" vertical="center"/>
    </xf>
    <xf numFmtId="0" fontId="4" fillId="0"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3" fillId="0" borderId="1" xfId="2" applyFont="1" applyFill="1" applyBorder="1" applyAlignment="1">
      <alignment horizontal="center" vertical="center"/>
    </xf>
    <xf numFmtId="0" fontId="13" fillId="0" borderId="3" xfId="2" applyFont="1" applyFill="1" applyBorder="1" applyAlignment="1">
      <alignment horizontal="center" vertical="center"/>
    </xf>
    <xf numFmtId="0" fontId="2"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9" fontId="4" fillId="0" borderId="1" xfId="1"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5" fillId="3" borderId="1" xfId="0" applyFont="1" applyFill="1" applyBorder="1" applyAlignment="1">
      <alignment horizontal="center" vertical="center"/>
    </xf>
    <xf numFmtId="9" fontId="4" fillId="0" borderId="1" xfId="1" applyFont="1" applyFill="1" applyBorder="1" applyAlignment="1">
      <alignment vertical="center" wrapText="1"/>
    </xf>
    <xf numFmtId="9" fontId="4" fillId="0" borderId="1" xfId="0" applyNumberFormat="1" applyFont="1" applyFill="1" applyBorder="1" applyAlignment="1">
      <alignment horizontal="left" vertical="center"/>
    </xf>
    <xf numFmtId="0" fontId="23" fillId="0" borderId="1" xfId="0" applyFont="1" applyFill="1" applyBorder="1" applyAlignment="1">
      <alignment horizontal="left" vertical="center"/>
    </xf>
    <xf numFmtId="0" fontId="4" fillId="0" borderId="1" xfId="0" applyFont="1" applyFill="1" applyBorder="1" applyAlignment="1">
      <alignment vertical="center" wrapText="1"/>
    </xf>
    <xf numFmtId="0" fontId="23" fillId="0" borderId="1" xfId="0" applyFont="1" applyFill="1" applyBorder="1" applyAlignment="1">
      <alignmen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9" fontId="4" fillId="0" borderId="1" xfId="0" applyNumberFormat="1"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37" fontId="4" fillId="0" borderId="1" xfId="3"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xf>
    <xf numFmtId="0" fontId="19"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9" fontId="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9" fontId="8" fillId="0" borderId="1" xfId="1" applyFont="1" applyFill="1" applyBorder="1" applyAlignment="1">
      <alignment horizontal="left" vertical="center" wrapText="1"/>
    </xf>
    <xf numFmtId="1" fontId="2" fillId="0" borderId="1" xfId="1" applyNumberFormat="1" applyFont="1" applyFill="1" applyBorder="1" applyAlignment="1">
      <alignment horizontal="left" vertical="center" wrapText="1"/>
    </xf>
    <xf numFmtId="0" fontId="20" fillId="2"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3" borderId="1" xfId="0" applyFont="1" applyFill="1" applyBorder="1" applyAlignment="1">
      <alignment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0" fillId="2" borderId="5" xfId="0" applyFont="1" applyFill="1" applyBorder="1" applyAlignment="1">
      <alignment horizontal="center" vertical="center"/>
    </xf>
    <xf numFmtId="0" fontId="4" fillId="0" borderId="1" xfId="0" applyFont="1" applyBorder="1" applyAlignment="1">
      <alignment horizontal="left" vertical="center" wrapText="1"/>
    </xf>
    <xf numFmtId="9"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9" fontId="4" fillId="4"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9" fontId="4" fillId="4" borderId="1" xfId="1" applyFont="1" applyFill="1" applyBorder="1" applyAlignment="1">
      <alignment horizontal="left" vertical="center" wrapText="1"/>
    </xf>
    <xf numFmtId="9" fontId="11" fillId="0" borderId="1" xfId="1" applyFont="1" applyBorder="1" applyAlignment="1">
      <alignment horizontal="left" vertical="center" wrapText="1"/>
    </xf>
    <xf numFmtId="0" fontId="11"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26" fillId="0" borderId="1" xfId="0" applyFont="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28" fillId="0" borderId="1" xfId="0" applyFont="1" applyBorder="1" applyAlignment="1">
      <alignment horizontal="left" vertical="center" wrapText="1"/>
    </xf>
    <xf numFmtId="9"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9" fontId="4" fillId="4" borderId="1" xfId="0" applyNumberFormat="1" applyFont="1" applyFill="1" applyBorder="1" applyAlignment="1">
      <alignment vertical="center" wrapText="1"/>
    </xf>
    <xf numFmtId="0" fontId="4" fillId="4" borderId="1" xfId="0" applyFont="1" applyFill="1" applyBorder="1" applyAlignment="1">
      <alignment horizontal="left" vertical="center"/>
    </xf>
    <xf numFmtId="9" fontId="4" fillId="4" borderId="1" xfId="0" applyNumberFormat="1" applyFont="1" applyFill="1" applyBorder="1" applyAlignment="1">
      <alignment horizontal="left" vertical="center"/>
    </xf>
    <xf numFmtId="0" fontId="4" fillId="0" borderId="1" xfId="0" applyFont="1" applyBorder="1" applyAlignment="1">
      <alignment horizontal="left" vertical="center"/>
    </xf>
    <xf numFmtId="0" fontId="4" fillId="4" borderId="1" xfId="0" applyFont="1" applyFill="1" applyBorder="1" applyAlignment="1">
      <alignment horizontal="left" vertical="center" wrapText="1"/>
    </xf>
    <xf numFmtId="9" fontId="4" fillId="0" borderId="1" xfId="0" applyNumberFormat="1" applyFont="1" applyBorder="1" applyAlignment="1">
      <alignment horizontal="left" vertical="center"/>
    </xf>
    <xf numFmtId="0" fontId="11" fillId="4" borderId="1" xfId="0" applyFont="1" applyFill="1" applyBorder="1" applyAlignment="1">
      <alignment horizontal="left" vertical="center" wrapText="1"/>
    </xf>
    <xf numFmtId="165" fontId="4" fillId="4" borderId="1" xfId="3" applyNumberFormat="1" applyFont="1" applyFill="1" applyBorder="1" applyAlignment="1">
      <alignment horizontal="left" vertical="center"/>
    </xf>
    <xf numFmtId="9" fontId="4" fillId="0" borderId="1" xfId="1" applyFont="1" applyFill="1" applyBorder="1" applyAlignment="1">
      <alignment horizontal="left" vertical="center"/>
    </xf>
    <xf numFmtId="3" fontId="11"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xf>
    <xf numFmtId="3" fontId="11" fillId="0" borderId="1" xfId="0" applyNumberFormat="1" applyFont="1" applyFill="1" applyBorder="1" applyAlignment="1">
      <alignment horizontal="left" vertical="center" wrapText="1"/>
    </xf>
    <xf numFmtId="0" fontId="11" fillId="0" borderId="1" xfId="0" applyFont="1" applyBorder="1" applyAlignment="1">
      <alignment vertical="center" wrapText="1"/>
    </xf>
    <xf numFmtId="0" fontId="11" fillId="0" borderId="1" xfId="0" applyFont="1" applyFill="1" applyBorder="1" applyAlignment="1">
      <alignment vertical="center"/>
    </xf>
    <xf numFmtId="3" fontId="11"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9" fontId="30" fillId="0" borderId="1" xfId="0" applyNumberFormat="1" applyFont="1" applyFill="1" applyBorder="1" applyAlignment="1">
      <alignment horizontal="left" vertical="center"/>
    </xf>
    <xf numFmtId="3" fontId="11" fillId="0" borderId="1" xfId="0" applyNumberFormat="1" applyFont="1" applyBorder="1" applyAlignment="1">
      <alignment horizontal="left" vertical="center" wrapText="1"/>
    </xf>
    <xf numFmtId="0" fontId="11" fillId="4" borderId="1" xfId="0" applyFont="1" applyFill="1" applyBorder="1" applyAlignment="1">
      <alignment horizontal="left" vertical="center"/>
    </xf>
    <xf numFmtId="0" fontId="11" fillId="0" borderId="1" xfId="0" applyFont="1" applyFill="1" applyBorder="1" applyAlignment="1">
      <alignment vertical="center" wrapText="1"/>
    </xf>
    <xf numFmtId="0" fontId="29" fillId="0" borderId="1" xfId="0" applyFont="1" applyFill="1" applyBorder="1" applyAlignment="1">
      <alignment vertical="center"/>
    </xf>
    <xf numFmtId="0" fontId="11"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4" borderId="5"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9" fontId="4" fillId="0" borderId="5" xfId="0" applyNumberFormat="1" applyFont="1" applyFill="1" applyBorder="1" applyAlignment="1">
      <alignment horizontal="left" vertical="center"/>
    </xf>
    <xf numFmtId="9" fontId="4" fillId="0" borderId="7" xfId="0" applyNumberFormat="1" applyFont="1" applyFill="1" applyBorder="1" applyAlignment="1">
      <alignment horizontal="left" vertical="center"/>
    </xf>
    <xf numFmtId="9" fontId="4" fillId="0" borderId="3" xfId="0" applyNumberFormat="1" applyFont="1" applyFill="1" applyBorder="1" applyAlignment="1">
      <alignment horizontal="left" vertical="center"/>
    </xf>
    <xf numFmtId="0" fontId="4" fillId="4" borderId="1" xfId="0" applyFont="1" applyFill="1" applyBorder="1" applyAlignment="1">
      <alignment vertical="center"/>
    </xf>
    <xf numFmtId="0" fontId="4" fillId="4" borderId="5" xfId="0" applyFont="1" applyFill="1" applyBorder="1" applyAlignment="1">
      <alignment vertical="center"/>
    </xf>
    <xf numFmtId="9" fontId="4" fillId="4" borderId="1" xfId="0" applyNumberFormat="1" applyFont="1" applyFill="1" applyBorder="1" applyAlignment="1">
      <alignment vertical="center"/>
    </xf>
    <xf numFmtId="9" fontId="4" fillId="4" borderId="5" xfId="0" applyNumberFormat="1" applyFont="1" applyFill="1" applyBorder="1" applyAlignment="1">
      <alignment vertical="center"/>
    </xf>
    <xf numFmtId="0" fontId="4" fillId="4" borderId="10" xfId="0" applyFont="1" applyFill="1" applyBorder="1" applyAlignment="1">
      <alignment vertical="center"/>
    </xf>
    <xf numFmtId="9" fontId="4" fillId="4" borderId="10" xfId="0" applyNumberFormat="1" applyFont="1" applyFill="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10" xfId="0" applyFont="1" applyFill="1" applyBorder="1" applyAlignment="1">
      <alignment vertical="center" wrapText="1"/>
    </xf>
  </cellXfs>
  <cellStyles count="7">
    <cellStyle name="Millares 2" xfId="3"/>
    <cellStyle name="Millares 3" xfId="6"/>
    <cellStyle name="Normal" xfId="0" builtinId="0"/>
    <cellStyle name="Normal 2" xfId="2"/>
    <cellStyle name="Normal 3" xfId="4"/>
    <cellStyle name="Porcentaje" xfId="1" builtinId="5"/>
    <cellStyle name="Porcentaje 2" xf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right style="thin">
          <color theme="1"/>
        </right>
        <top style="thin">
          <color theme="1"/>
        </top>
        <bottom style="thin">
          <color theme="1"/>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bottom/>
      </border>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dxf>
    <dxf>
      <font>
        <strike val="0"/>
        <outline val="0"/>
        <shadow val="0"/>
        <u val="none"/>
        <vertAlign val="baseline"/>
        <sz val="12"/>
        <name val="Franklin Gothic Book"/>
        <scheme val="none"/>
      </font>
      <fill>
        <patternFill patternType="none">
          <fgColor indexed="64"/>
          <bgColor auto="1"/>
        </patternFill>
      </fill>
      <alignment horizontal="left" vertical="center" textRotation="0" indent="0" justifyLastLine="0" shrinkToFit="0" readingOrder="0"/>
      <border diagonalUp="0" diagonalDown="0" outline="0">
        <left style="thin">
          <color theme="1"/>
        </left>
        <right style="thin">
          <color theme="1"/>
        </right>
        <top/>
        <bottom/>
      </border>
    </dxf>
    <dxf>
      <fill>
        <patternFill patternType="solid">
          <fgColor rgb="FFF4CCCC"/>
          <bgColor rgb="FFF4CCCC"/>
        </patternFill>
      </fill>
    </dxf>
    <dxf>
      <fill>
        <patternFill patternType="solid">
          <fgColor rgb="FFFFFFFF"/>
          <bgColor rgb="FFFFFFFF"/>
        </patternFill>
      </fill>
    </dxf>
    <dxf>
      <fill>
        <patternFill patternType="solid">
          <fgColor rgb="FFE91D63"/>
          <bgColor rgb="FFE91D63"/>
        </patternFill>
      </fill>
    </dxf>
  </dxfs>
  <tableStyles count="1" defaultTableStyle="TableStyleMedium2" defaultPivotStyle="PivotStyleLight16">
    <tableStyle name="Matriz eje 3-style" pivot="0" count="3">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148441</xdr:colOff>
      <xdr:row>1</xdr:row>
      <xdr:rowOff>54428</xdr:rowOff>
    </xdr:from>
    <xdr:to>
      <xdr:col>1</xdr:col>
      <xdr:colOff>1016717</xdr:colOff>
      <xdr:row>3</xdr:row>
      <xdr:rowOff>296025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48441" y="258535"/>
          <a:ext cx="1535026" cy="8130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OA%20-%202021\METAS-%20Departamento%20Supervisi&#243;n%20T&#233;cnica%20y%20Administrativa%20de%20OG%20y%20O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sheetName val="Programación"/>
    </sheetNames>
    <sheetDataSet>
      <sheetData sheetId="0" refreshError="1">
        <row r="3">
          <cell r="B3" t="str">
            <v>Apoyado el proceso de desinstitucionalización de niños, niñas y adolescentes residentes en ASFL a nivel nacional</v>
          </cell>
        </row>
      </sheetData>
      <sheetData sheetId="1" refreshError="1"/>
    </sheetDataSet>
  </externalBook>
</externalLink>
</file>

<file path=xl/tables/table1.xml><?xml version="1.0" encoding="utf-8"?>
<table xmlns="http://schemas.openxmlformats.org/spreadsheetml/2006/main" id="4" name="Table_145" displayName="Table_145" ref="I93:T97" headerRowCount="0" headerRowDxfId="19" dataDxfId="18" totalsRowDxfId="17">
  <tableColumns count="12">
    <tableColumn id="1" name="Column1" dataDxfId="16"/>
    <tableColumn id="2" name="Column2" dataDxfId="15"/>
    <tableColumn id="3" name="Column3" dataDxfId="14"/>
    <tableColumn id="4" name="Column4" dataDxfId="13"/>
    <tableColumn id="5" name="Column5" dataDxfId="12"/>
    <tableColumn id="6" name="Column6" dataDxfId="11"/>
    <tableColumn id="7" name="Column7" dataDxfId="10"/>
    <tableColumn id="8" name="Column8" dataDxfId="9"/>
    <tableColumn id="9" name="Column9" dataDxfId="8"/>
    <tableColumn id="10" name="Column10" dataDxfId="7"/>
    <tableColumn id="11" name="Column11" dataDxfId="6"/>
    <tableColumn id="12" name="Column12" dataDxfId="5"/>
  </tableColumns>
  <tableStyleInfo name="Matriz eje 3-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90"/>
  <sheetViews>
    <sheetView showGridLines="0" tabSelected="1" view="pageBreakPreview" topLeftCell="A306" zoomScale="70" zoomScaleNormal="70" zoomScaleSheetLayoutView="70" workbookViewId="0">
      <selection activeCell="G601" sqref="G601"/>
    </sheetView>
  </sheetViews>
  <sheetFormatPr baseColWidth="10" defaultColWidth="11.42578125" defaultRowHeight="15.75"/>
  <cols>
    <col min="1" max="1" width="10" style="1" customWidth="1"/>
    <col min="2" max="2" width="29.7109375" style="2" customWidth="1"/>
    <col min="3" max="3" width="28.7109375" style="2" customWidth="1"/>
    <col min="4" max="4" width="19" style="2" customWidth="1"/>
    <col min="5" max="5" width="18.28515625" style="2" customWidth="1"/>
    <col min="6" max="6" width="11.42578125" style="2"/>
    <col min="7" max="7" width="46.7109375" style="2" customWidth="1"/>
    <col min="8" max="8" width="24.85546875" style="2" customWidth="1"/>
    <col min="9" max="20" width="6.85546875" style="2" bestFit="1" customWidth="1"/>
    <col min="21" max="16384" width="11.42578125" style="2"/>
  </cols>
  <sheetData>
    <row r="2" spans="1:20" ht="39.75" customHeight="1">
      <c r="A2" s="127" t="s">
        <v>0</v>
      </c>
      <c r="B2" s="127"/>
      <c r="C2" s="127"/>
      <c r="D2" s="127"/>
      <c r="E2" s="127"/>
      <c r="F2" s="127"/>
      <c r="G2" s="127"/>
      <c r="H2" s="127"/>
      <c r="I2" s="127"/>
      <c r="J2" s="127"/>
      <c r="K2" s="127"/>
      <c r="L2" s="127"/>
      <c r="M2" s="127"/>
      <c r="N2" s="127"/>
      <c r="O2" s="127"/>
      <c r="P2" s="127"/>
      <c r="Q2" s="127"/>
      <c r="R2" s="127"/>
      <c r="S2" s="127"/>
      <c r="T2" s="127"/>
    </row>
    <row r="3" spans="1:20" ht="5.25" customHeight="1">
      <c r="A3" s="70"/>
      <c r="B3" s="70"/>
      <c r="C3" s="70"/>
      <c r="D3" s="70"/>
      <c r="E3" s="70"/>
      <c r="F3" s="70"/>
      <c r="G3" s="70"/>
      <c r="H3" s="70"/>
      <c r="I3" s="70"/>
      <c r="J3" s="70"/>
      <c r="K3" s="70"/>
      <c r="L3" s="70"/>
      <c r="M3" s="70"/>
      <c r="N3" s="70"/>
      <c r="O3" s="70"/>
      <c r="P3" s="70"/>
      <c r="Q3" s="70"/>
      <c r="R3" s="70"/>
      <c r="S3" s="70"/>
      <c r="T3" s="70"/>
    </row>
    <row r="4" spans="1:20" ht="27" customHeight="1">
      <c r="A4" s="128" t="s">
        <v>1</v>
      </c>
      <c r="B4" s="128"/>
      <c r="C4" s="128"/>
      <c r="D4" s="128"/>
      <c r="E4" s="128"/>
      <c r="F4" s="128"/>
      <c r="G4" s="128"/>
      <c r="H4" s="128"/>
      <c r="I4" s="128"/>
      <c r="J4" s="128"/>
      <c r="K4" s="128"/>
      <c r="L4" s="128"/>
      <c r="M4" s="128"/>
      <c r="N4" s="128"/>
      <c r="O4" s="128"/>
      <c r="P4" s="128"/>
      <c r="Q4" s="128"/>
      <c r="R4" s="128"/>
      <c r="S4" s="128"/>
      <c r="T4" s="128"/>
    </row>
    <row r="5" spans="1:20" ht="5.25" customHeight="1">
      <c r="A5" s="70"/>
      <c r="B5" s="70"/>
      <c r="C5" s="70"/>
      <c r="D5" s="70"/>
      <c r="E5" s="70"/>
      <c r="F5" s="70"/>
      <c r="G5" s="70"/>
      <c r="H5" s="70"/>
      <c r="I5" s="70"/>
      <c r="J5" s="70"/>
      <c r="K5" s="70"/>
      <c r="L5" s="70"/>
      <c r="M5" s="70"/>
      <c r="N5" s="70"/>
      <c r="O5" s="70"/>
      <c r="P5" s="70"/>
      <c r="Q5" s="70"/>
      <c r="R5" s="70"/>
      <c r="S5" s="70"/>
      <c r="T5" s="70"/>
    </row>
    <row r="6" spans="1:20" ht="27" customHeight="1">
      <c r="A6" s="88" t="s">
        <v>797</v>
      </c>
      <c r="B6" s="88"/>
      <c r="C6" s="88"/>
      <c r="D6" s="88"/>
      <c r="E6" s="88"/>
      <c r="F6" s="88"/>
      <c r="G6" s="88"/>
      <c r="H6" s="88"/>
      <c r="I6" s="88"/>
      <c r="J6" s="88"/>
      <c r="K6" s="88"/>
      <c r="L6" s="88"/>
      <c r="M6" s="88"/>
      <c r="N6" s="88"/>
      <c r="O6" s="88"/>
      <c r="P6" s="88"/>
      <c r="Q6" s="88"/>
      <c r="R6" s="88"/>
      <c r="S6" s="88"/>
      <c r="T6" s="88"/>
    </row>
    <row r="7" spans="1:20" ht="5.25" customHeight="1">
      <c r="A7" s="70"/>
      <c r="B7" s="70"/>
      <c r="C7" s="70"/>
      <c r="D7" s="70"/>
      <c r="E7" s="70"/>
      <c r="F7" s="70"/>
      <c r="G7" s="70"/>
      <c r="H7" s="70"/>
      <c r="I7" s="70"/>
      <c r="J7" s="70"/>
      <c r="K7" s="70"/>
      <c r="L7" s="70"/>
      <c r="M7" s="70"/>
      <c r="N7" s="70"/>
      <c r="O7" s="70"/>
      <c r="P7" s="70"/>
      <c r="Q7" s="70"/>
      <c r="R7" s="70"/>
      <c r="S7" s="70"/>
      <c r="T7" s="70"/>
    </row>
    <row r="8" spans="1:20" ht="15.75" customHeight="1">
      <c r="A8" s="86" t="s">
        <v>2</v>
      </c>
      <c r="B8" s="86" t="s">
        <v>3</v>
      </c>
      <c r="C8" s="86" t="s">
        <v>4</v>
      </c>
      <c r="D8" s="86" t="s">
        <v>5</v>
      </c>
      <c r="E8" s="86" t="s">
        <v>6</v>
      </c>
      <c r="F8" s="86" t="s">
        <v>7</v>
      </c>
      <c r="G8" s="86" t="s">
        <v>8</v>
      </c>
      <c r="H8" s="86" t="s">
        <v>9</v>
      </c>
      <c r="I8" s="87" t="s">
        <v>10</v>
      </c>
      <c r="J8" s="87"/>
      <c r="K8" s="87"/>
      <c r="L8" s="87"/>
      <c r="M8" s="87"/>
      <c r="N8" s="87"/>
      <c r="O8" s="87"/>
      <c r="P8" s="87"/>
      <c r="Q8" s="87"/>
      <c r="R8" s="87"/>
      <c r="S8" s="87"/>
      <c r="T8" s="87"/>
    </row>
    <row r="9" spans="1:20" ht="15.75" customHeight="1">
      <c r="A9" s="86"/>
      <c r="B9" s="86"/>
      <c r="C9" s="86"/>
      <c r="D9" s="86"/>
      <c r="E9" s="86"/>
      <c r="F9" s="86"/>
      <c r="G9" s="86"/>
      <c r="H9" s="86"/>
      <c r="I9" s="79" t="s">
        <v>11</v>
      </c>
      <c r="J9" s="79"/>
      <c r="K9" s="79"/>
      <c r="L9" s="79" t="s">
        <v>12</v>
      </c>
      <c r="M9" s="79"/>
      <c r="N9" s="79"/>
      <c r="O9" s="79" t="s">
        <v>13</v>
      </c>
      <c r="P9" s="79"/>
      <c r="Q9" s="79"/>
      <c r="R9" s="79" t="s">
        <v>14</v>
      </c>
      <c r="S9" s="79"/>
      <c r="T9" s="79"/>
    </row>
    <row r="10" spans="1:20" ht="16.5">
      <c r="A10" s="86"/>
      <c r="B10" s="86"/>
      <c r="C10" s="86"/>
      <c r="D10" s="86"/>
      <c r="E10" s="86"/>
      <c r="F10" s="86"/>
      <c r="G10" s="86"/>
      <c r="H10" s="86"/>
      <c r="I10" s="37">
        <v>1</v>
      </c>
      <c r="J10" s="37">
        <v>2</v>
      </c>
      <c r="K10" s="37">
        <v>3</v>
      </c>
      <c r="L10" s="37">
        <v>4</v>
      </c>
      <c r="M10" s="37">
        <v>5</v>
      </c>
      <c r="N10" s="37">
        <v>6</v>
      </c>
      <c r="O10" s="37">
        <v>7</v>
      </c>
      <c r="P10" s="37">
        <v>8</v>
      </c>
      <c r="Q10" s="37">
        <v>9</v>
      </c>
      <c r="R10" s="37">
        <v>10</v>
      </c>
      <c r="S10" s="37">
        <v>11</v>
      </c>
      <c r="T10" s="37">
        <v>12</v>
      </c>
    </row>
    <row r="11" spans="1:20" s="3" customFormat="1" ht="63.75" customHeight="1">
      <c r="A11" s="84">
        <v>1</v>
      </c>
      <c r="B11" s="84" t="s">
        <v>15</v>
      </c>
      <c r="C11" s="84" t="s">
        <v>16</v>
      </c>
      <c r="D11" s="84" t="s">
        <v>17</v>
      </c>
      <c r="E11" s="84" t="s">
        <v>18</v>
      </c>
      <c r="F11" s="85">
        <v>1</v>
      </c>
      <c r="G11" s="26" t="s">
        <v>19</v>
      </c>
      <c r="H11" s="26" t="s">
        <v>20</v>
      </c>
      <c r="I11" s="33">
        <v>0.3</v>
      </c>
      <c r="J11" s="33">
        <v>1</v>
      </c>
      <c r="K11" s="33"/>
      <c r="L11" s="33"/>
      <c r="M11" s="33"/>
      <c r="N11" s="33"/>
      <c r="O11" s="33"/>
      <c r="P11" s="33"/>
      <c r="Q11" s="33"/>
      <c r="R11" s="33"/>
      <c r="S11" s="33"/>
      <c r="T11" s="33"/>
    </row>
    <row r="12" spans="1:20" s="5" customFormat="1" ht="84.75" customHeight="1">
      <c r="A12" s="84"/>
      <c r="B12" s="84"/>
      <c r="C12" s="84"/>
      <c r="D12" s="84"/>
      <c r="E12" s="84"/>
      <c r="F12" s="85"/>
      <c r="G12" s="26" t="s">
        <v>21</v>
      </c>
      <c r="H12" s="26" t="s">
        <v>22</v>
      </c>
      <c r="I12" s="33"/>
      <c r="J12" s="33"/>
      <c r="K12" s="33">
        <v>1</v>
      </c>
      <c r="L12" s="33"/>
      <c r="M12" s="33"/>
      <c r="N12" s="33"/>
      <c r="O12" s="33"/>
      <c r="P12" s="33"/>
      <c r="Q12" s="33"/>
      <c r="R12" s="33"/>
      <c r="S12" s="33"/>
      <c r="T12" s="33"/>
    </row>
    <row r="13" spans="1:20" s="3" customFormat="1" ht="63.75" customHeight="1">
      <c r="A13" s="84"/>
      <c r="B13" s="84"/>
      <c r="C13" s="84"/>
      <c r="D13" s="84"/>
      <c r="E13" s="84"/>
      <c r="F13" s="85"/>
      <c r="G13" s="26" t="s">
        <v>23</v>
      </c>
      <c r="H13" s="26" t="s">
        <v>20</v>
      </c>
      <c r="I13" s="33"/>
      <c r="J13" s="46">
        <v>200</v>
      </c>
      <c r="K13" s="46">
        <v>100</v>
      </c>
      <c r="L13" s="46">
        <v>100</v>
      </c>
      <c r="M13" s="46">
        <v>100</v>
      </c>
      <c r="N13" s="46">
        <v>100</v>
      </c>
      <c r="O13" s="46">
        <v>100</v>
      </c>
      <c r="P13" s="46">
        <v>100</v>
      </c>
      <c r="Q13" s="46">
        <v>100</v>
      </c>
      <c r="R13" s="46">
        <v>100</v>
      </c>
      <c r="S13" s="46">
        <v>100</v>
      </c>
      <c r="T13" s="46">
        <v>120</v>
      </c>
    </row>
    <row r="14" spans="1:20" s="3" customFormat="1" ht="77.25" customHeight="1">
      <c r="A14" s="84"/>
      <c r="B14" s="84"/>
      <c r="C14" s="84"/>
      <c r="D14" s="84"/>
      <c r="E14" s="84"/>
      <c r="F14" s="85"/>
      <c r="G14" s="26" t="s">
        <v>25</v>
      </c>
      <c r="H14" s="26" t="s">
        <v>26</v>
      </c>
      <c r="I14" s="32"/>
      <c r="J14" s="32"/>
      <c r="K14" s="33"/>
      <c r="L14" s="33">
        <v>0.1</v>
      </c>
      <c r="M14" s="33">
        <v>0.2</v>
      </c>
      <c r="N14" s="33">
        <v>0.3</v>
      </c>
      <c r="O14" s="33">
        <v>0.45</v>
      </c>
      <c r="P14" s="33">
        <v>0.6</v>
      </c>
      <c r="Q14" s="33">
        <v>0.7</v>
      </c>
      <c r="R14" s="33">
        <v>0.8</v>
      </c>
      <c r="S14" s="33">
        <v>0.9</v>
      </c>
      <c r="T14" s="33">
        <v>1</v>
      </c>
    </row>
    <row r="15" spans="1:20" s="6" customFormat="1" ht="15.75" customHeight="1">
      <c r="A15" s="84">
        <v>2</v>
      </c>
      <c r="B15" s="84" t="s">
        <v>27</v>
      </c>
      <c r="C15" s="84" t="s">
        <v>28</v>
      </c>
      <c r="D15" s="84" t="s">
        <v>17</v>
      </c>
      <c r="E15" s="84" t="s">
        <v>29</v>
      </c>
      <c r="F15" s="99">
        <v>8</v>
      </c>
      <c r="G15" s="84" t="s">
        <v>30</v>
      </c>
      <c r="H15" s="84" t="s">
        <v>31</v>
      </c>
      <c r="I15" s="84"/>
      <c r="J15" s="84">
        <v>2</v>
      </c>
      <c r="K15" s="84"/>
      <c r="L15" s="84"/>
      <c r="M15" s="84">
        <v>2</v>
      </c>
      <c r="N15" s="84"/>
      <c r="O15" s="84"/>
      <c r="P15" s="84">
        <v>2</v>
      </c>
      <c r="Q15" s="84"/>
      <c r="R15" s="84"/>
      <c r="S15" s="84">
        <v>2</v>
      </c>
      <c r="T15" s="84"/>
    </row>
    <row r="16" spans="1:20" s="6" customFormat="1">
      <c r="A16" s="84"/>
      <c r="B16" s="84"/>
      <c r="C16" s="84"/>
      <c r="D16" s="84"/>
      <c r="E16" s="84"/>
      <c r="F16" s="99"/>
      <c r="G16" s="84"/>
      <c r="H16" s="84"/>
      <c r="I16" s="84"/>
      <c r="J16" s="84"/>
      <c r="K16" s="84"/>
      <c r="L16" s="84"/>
      <c r="M16" s="84"/>
      <c r="N16" s="84"/>
      <c r="O16" s="84"/>
      <c r="P16" s="84"/>
      <c r="Q16" s="84"/>
      <c r="R16" s="84"/>
      <c r="S16" s="84"/>
      <c r="T16" s="84"/>
    </row>
    <row r="17" spans="1:20" s="6" customFormat="1" ht="82.5">
      <c r="A17" s="84"/>
      <c r="B17" s="84"/>
      <c r="C17" s="84"/>
      <c r="D17" s="84"/>
      <c r="E17" s="84"/>
      <c r="F17" s="99"/>
      <c r="G17" s="26" t="s">
        <v>32</v>
      </c>
      <c r="H17" s="26" t="s">
        <v>31</v>
      </c>
      <c r="I17" s="26"/>
      <c r="J17" s="26"/>
      <c r="K17" s="26"/>
      <c r="L17" s="26"/>
      <c r="M17" s="26">
        <v>1</v>
      </c>
      <c r="N17" s="26"/>
      <c r="O17" s="26"/>
      <c r="P17" s="26"/>
      <c r="Q17" s="26">
        <v>1</v>
      </c>
      <c r="R17" s="26"/>
      <c r="S17" s="26"/>
      <c r="T17" s="26"/>
    </row>
    <row r="18" spans="1:20" s="7" customFormat="1" ht="33">
      <c r="A18" s="84">
        <v>3</v>
      </c>
      <c r="B18" s="84" t="s">
        <v>34</v>
      </c>
      <c r="C18" s="84" t="s">
        <v>35</v>
      </c>
      <c r="D18" s="84" t="s">
        <v>17</v>
      </c>
      <c r="E18" s="84" t="s">
        <v>36</v>
      </c>
      <c r="F18" s="84">
        <v>25</v>
      </c>
      <c r="G18" s="26" t="s">
        <v>37</v>
      </c>
      <c r="H18" s="26" t="s">
        <v>38</v>
      </c>
      <c r="I18" s="26"/>
      <c r="J18" s="47">
        <v>1</v>
      </c>
      <c r="K18" s="26"/>
      <c r="L18" s="26"/>
      <c r="M18" s="26"/>
      <c r="N18" s="26"/>
      <c r="O18" s="26"/>
      <c r="P18" s="26"/>
      <c r="Q18" s="26"/>
      <c r="R18" s="26"/>
      <c r="S18" s="26"/>
      <c r="T18" s="26"/>
    </row>
    <row r="19" spans="1:20" s="7" customFormat="1" ht="82.5">
      <c r="A19" s="84"/>
      <c r="B19" s="84"/>
      <c r="C19" s="84"/>
      <c r="D19" s="84"/>
      <c r="E19" s="84"/>
      <c r="F19" s="84"/>
      <c r="G19" s="26" t="s">
        <v>39</v>
      </c>
      <c r="H19" s="26" t="s">
        <v>31</v>
      </c>
      <c r="I19" s="26"/>
      <c r="J19" s="26"/>
      <c r="K19" s="26"/>
      <c r="L19" s="26">
        <v>10</v>
      </c>
      <c r="M19" s="26">
        <v>15</v>
      </c>
      <c r="N19" s="26"/>
      <c r="O19" s="26"/>
      <c r="P19" s="26"/>
      <c r="Q19" s="26"/>
      <c r="R19" s="26"/>
      <c r="S19" s="26"/>
      <c r="T19" s="26"/>
    </row>
    <row r="20" spans="1:20" s="7" customFormat="1" ht="33">
      <c r="A20" s="84">
        <v>4</v>
      </c>
      <c r="B20" s="84" t="s">
        <v>40</v>
      </c>
      <c r="C20" s="84" t="s">
        <v>41</v>
      </c>
      <c r="D20" s="84" t="s">
        <v>17</v>
      </c>
      <c r="E20" s="84" t="s">
        <v>42</v>
      </c>
      <c r="F20" s="98">
        <v>1</v>
      </c>
      <c r="G20" s="26" t="s">
        <v>43</v>
      </c>
      <c r="H20" s="26" t="s">
        <v>44</v>
      </c>
      <c r="I20" s="26"/>
      <c r="J20" s="47"/>
      <c r="K20" s="47">
        <v>1</v>
      </c>
      <c r="L20" s="26"/>
      <c r="M20" s="26"/>
      <c r="N20" s="26"/>
      <c r="O20" s="26"/>
      <c r="P20" s="26"/>
      <c r="Q20" s="26"/>
      <c r="R20" s="26"/>
      <c r="S20" s="26"/>
      <c r="T20" s="26"/>
    </row>
    <row r="21" spans="1:20" s="7" customFormat="1" ht="33">
      <c r="A21" s="84"/>
      <c r="B21" s="84"/>
      <c r="C21" s="84"/>
      <c r="D21" s="84"/>
      <c r="E21" s="84"/>
      <c r="F21" s="84"/>
      <c r="G21" s="26" t="s">
        <v>45</v>
      </c>
      <c r="H21" s="26" t="s">
        <v>38</v>
      </c>
      <c r="I21" s="26"/>
      <c r="J21" s="26"/>
      <c r="K21" s="26"/>
      <c r="L21" s="26"/>
      <c r="M21" s="26"/>
      <c r="N21" s="47">
        <v>1</v>
      </c>
      <c r="O21" s="47"/>
      <c r="P21" s="26"/>
      <c r="Q21" s="26"/>
      <c r="R21" s="26"/>
      <c r="S21" s="26"/>
      <c r="T21" s="26"/>
    </row>
    <row r="22" spans="1:20" s="7" customFormat="1" ht="33">
      <c r="A22" s="84"/>
      <c r="B22" s="84"/>
      <c r="C22" s="84"/>
      <c r="D22" s="84"/>
      <c r="E22" s="84"/>
      <c r="F22" s="84"/>
      <c r="G22" s="26" t="s">
        <v>46</v>
      </c>
      <c r="H22" s="26" t="s">
        <v>47</v>
      </c>
      <c r="I22" s="32"/>
      <c r="J22" s="32"/>
      <c r="K22" s="32"/>
      <c r="L22" s="32"/>
      <c r="M22" s="32"/>
      <c r="N22" s="32"/>
      <c r="O22" s="31">
        <v>1</v>
      </c>
      <c r="P22" s="32"/>
      <c r="Q22" s="32"/>
      <c r="R22" s="32"/>
      <c r="S22" s="32"/>
      <c r="T22" s="32"/>
    </row>
    <row r="23" spans="1:20" s="7" customFormat="1" ht="33">
      <c r="A23" s="84"/>
      <c r="B23" s="84"/>
      <c r="C23" s="84"/>
      <c r="D23" s="84"/>
      <c r="E23" s="84"/>
      <c r="F23" s="84"/>
      <c r="G23" s="26" t="s">
        <v>48</v>
      </c>
      <c r="H23" s="26" t="s">
        <v>44</v>
      </c>
      <c r="I23" s="26"/>
      <c r="J23" s="26"/>
      <c r="K23" s="26"/>
      <c r="L23" s="26"/>
      <c r="M23" s="26"/>
      <c r="N23" s="26"/>
      <c r="O23" s="26"/>
      <c r="P23" s="26"/>
      <c r="Q23" s="26">
        <v>25</v>
      </c>
      <c r="R23" s="26">
        <v>25</v>
      </c>
      <c r="S23" s="26"/>
      <c r="T23" s="26"/>
    </row>
    <row r="24" spans="1:20" s="10" customFormat="1" ht="49.5">
      <c r="A24" s="32">
        <v>5</v>
      </c>
      <c r="B24" s="26" t="s">
        <v>49</v>
      </c>
      <c r="C24" s="26" t="s">
        <v>50</v>
      </c>
      <c r="D24" s="32" t="s">
        <v>17</v>
      </c>
      <c r="E24" s="26" t="s">
        <v>51</v>
      </c>
      <c r="F24" s="42">
        <v>3000</v>
      </c>
      <c r="G24" s="26" t="s">
        <v>52</v>
      </c>
      <c r="H24" s="26" t="s">
        <v>53</v>
      </c>
      <c r="I24" s="26"/>
      <c r="J24" s="26">
        <v>300</v>
      </c>
      <c r="K24" s="26">
        <v>300</v>
      </c>
      <c r="L24" s="26">
        <v>300</v>
      </c>
      <c r="M24" s="26">
        <v>300</v>
      </c>
      <c r="N24" s="26">
        <v>300</v>
      </c>
      <c r="O24" s="26">
        <v>300</v>
      </c>
      <c r="P24" s="26">
        <v>300</v>
      </c>
      <c r="Q24" s="26">
        <v>300</v>
      </c>
      <c r="R24" s="26">
        <v>300</v>
      </c>
      <c r="S24" s="26">
        <v>300</v>
      </c>
      <c r="T24" s="26"/>
    </row>
    <row r="25" spans="1:20" s="6" customFormat="1" ht="82.5">
      <c r="A25" s="26">
        <v>6</v>
      </c>
      <c r="B25" s="26" t="s">
        <v>54</v>
      </c>
      <c r="C25" s="26" t="s">
        <v>24</v>
      </c>
      <c r="D25" s="26" t="s">
        <v>17</v>
      </c>
      <c r="E25" s="26" t="s">
        <v>55</v>
      </c>
      <c r="F25" s="26">
        <v>600</v>
      </c>
      <c r="G25" s="26" t="s">
        <v>54</v>
      </c>
      <c r="H25" s="26" t="s">
        <v>31</v>
      </c>
      <c r="I25" s="26"/>
      <c r="J25" s="26">
        <v>100</v>
      </c>
      <c r="K25" s="26">
        <v>50</v>
      </c>
      <c r="L25" s="26">
        <v>50</v>
      </c>
      <c r="M25" s="26">
        <v>50</v>
      </c>
      <c r="N25" s="26">
        <v>50</v>
      </c>
      <c r="O25" s="26">
        <v>50</v>
      </c>
      <c r="P25" s="26">
        <v>50</v>
      </c>
      <c r="Q25" s="26">
        <v>50</v>
      </c>
      <c r="R25" s="26">
        <v>50</v>
      </c>
      <c r="S25" s="26">
        <v>100</v>
      </c>
      <c r="T25" s="26"/>
    </row>
    <row r="26" spans="1:20" ht="115.5">
      <c r="A26" s="84">
        <v>7</v>
      </c>
      <c r="B26" s="84" t="s">
        <v>56</v>
      </c>
      <c r="C26" s="84" t="s">
        <v>57</v>
      </c>
      <c r="D26" s="84" t="s">
        <v>58</v>
      </c>
      <c r="E26" s="84" t="s">
        <v>59</v>
      </c>
      <c r="F26" s="99">
        <v>3966</v>
      </c>
      <c r="G26" s="26" t="s">
        <v>60</v>
      </c>
      <c r="H26" s="26" t="s">
        <v>61</v>
      </c>
      <c r="I26" s="32">
        <v>240</v>
      </c>
      <c r="J26" s="32">
        <v>280</v>
      </c>
      <c r="K26" s="32">
        <v>295</v>
      </c>
      <c r="L26" s="32">
        <v>320</v>
      </c>
      <c r="M26" s="32">
        <v>310</v>
      </c>
      <c r="N26" s="32">
        <v>300</v>
      </c>
      <c r="O26" s="32">
        <v>360</v>
      </c>
      <c r="P26" s="32">
        <v>380</v>
      </c>
      <c r="Q26" s="32">
        <v>380</v>
      </c>
      <c r="R26" s="32">
        <v>380</v>
      </c>
      <c r="S26" s="32">
        <v>391</v>
      </c>
      <c r="T26" s="32">
        <v>330</v>
      </c>
    </row>
    <row r="27" spans="1:20" ht="16.5">
      <c r="A27" s="84"/>
      <c r="B27" s="84"/>
      <c r="C27" s="84"/>
      <c r="D27" s="84"/>
      <c r="E27" s="84"/>
      <c r="F27" s="99"/>
      <c r="G27" s="26" t="s">
        <v>62</v>
      </c>
      <c r="H27" s="26" t="s">
        <v>22</v>
      </c>
      <c r="I27" s="31">
        <v>0.5</v>
      </c>
      <c r="J27" s="31">
        <v>0.5</v>
      </c>
      <c r="K27" s="32"/>
      <c r="L27" s="32"/>
      <c r="M27" s="32"/>
      <c r="N27" s="32"/>
      <c r="O27" s="32"/>
      <c r="P27" s="32"/>
      <c r="Q27" s="32"/>
      <c r="R27" s="32"/>
      <c r="S27" s="32"/>
      <c r="T27" s="32"/>
    </row>
    <row r="28" spans="1:20" ht="82.5">
      <c r="A28" s="84"/>
      <c r="B28" s="84"/>
      <c r="C28" s="84"/>
      <c r="D28" s="84"/>
      <c r="E28" s="84"/>
      <c r="F28" s="99"/>
      <c r="G28" s="26" t="s">
        <v>63</v>
      </c>
      <c r="H28" s="26" t="s">
        <v>64</v>
      </c>
      <c r="I28" s="32"/>
      <c r="J28" s="32"/>
      <c r="K28" s="32"/>
      <c r="L28" s="31"/>
      <c r="M28" s="32"/>
      <c r="N28" s="31">
        <v>0.5</v>
      </c>
      <c r="O28" s="31"/>
      <c r="P28" s="32"/>
      <c r="Q28" s="31">
        <v>0.5</v>
      </c>
      <c r="R28" s="32"/>
      <c r="S28" s="32"/>
      <c r="T28" s="32"/>
    </row>
    <row r="29" spans="1:20" ht="66">
      <c r="A29" s="84"/>
      <c r="B29" s="84"/>
      <c r="C29" s="84"/>
      <c r="D29" s="84"/>
      <c r="E29" s="84"/>
      <c r="F29" s="99"/>
      <c r="G29" s="51" t="s">
        <v>65</v>
      </c>
      <c r="H29" s="26" t="s">
        <v>66</v>
      </c>
      <c r="I29" s="32">
        <v>1</v>
      </c>
      <c r="J29" s="32">
        <v>2</v>
      </c>
      <c r="K29" s="32">
        <v>1</v>
      </c>
      <c r="L29" s="32"/>
      <c r="M29" s="32"/>
      <c r="N29" s="32"/>
      <c r="O29" s="32"/>
      <c r="P29" s="32"/>
      <c r="Q29" s="32"/>
      <c r="R29" s="32"/>
      <c r="S29" s="32">
        <v>3</v>
      </c>
      <c r="T29" s="32"/>
    </row>
    <row r="30" spans="1:20" ht="99">
      <c r="A30" s="84"/>
      <c r="B30" s="84"/>
      <c r="C30" s="84"/>
      <c r="D30" s="84"/>
      <c r="E30" s="84"/>
      <c r="F30" s="99"/>
      <c r="G30" s="51" t="s">
        <v>67</v>
      </c>
      <c r="H30" s="26" t="s">
        <v>66</v>
      </c>
      <c r="I30" s="32"/>
      <c r="J30" s="32"/>
      <c r="K30" s="32"/>
      <c r="L30" s="31">
        <v>0.25</v>
      </c>
      <c r="M30" s="31">
        <v>0.25</v>
      </c>
      <c r="N30" s="32"/>
      <c r="O30" s="31">
        <v>0.25</v>
      </c>
      <c r="P30" s="32"/>
      <c r="Q30" s="32"/>
      <c r="R30" s="31">
        <v>0.25</v>
      </c>
      <c r="S30" s="32"/>
      <c r="T30" s="32"/>
    </row>
    <row r="31" spans="1:20" ht="49.5">
      <c r="A31" s="84"/>
      <c r="B31" s="84"/>
      <c r="C31" s="84"/>
      <c r="D31" s="84"/>
      <c r="E31" s="84"/>
      <c r="F31" s="99"/>
      <c r="G31" s="51" t="s">
        <v>69</v>
      </c>
      <c r="H31" s="26" t="s">
        <v>70</v>
      </c>
      <c r="I31" s="32">
        <v>3</v>
      </c>
      <c r="J31" s="32">
        <v>6</v>
      </c>
      <c r="K31" s="32">
        <v>6</v>
      </c>
      <c r="L31" s="32">
        <v>6</v>
      </c>
      <c r="M31" s="32">
        <v>7</v>
      </c>
      <c r="N31" s="32">
        <v>7</v>
      </c>
      <c r="O31" s="32">
        <v>3</v>
      </c>
      <c r="P31" s="32">
        <v>3</v>
      </c>
      <c r="Q31" s="32">
        <v>4</v>
      </c>
      <c r="R31" s="32">
        <v>5</v>
      </c>
      <c r="S31" s="32">
        <v>3</v>
      </c>
      <c r="T31" s="32">
        <v>2</v>
      </c>
    </row>
    <row r="32" spans="1:20" ht="82.5">
      <c r="A32" s="84"/>
      <c r="B32" s="84"/>
      <c r="C32" s="84"/>
      <c r="D32" s="84"/>
      <c r="E32" s="84"/>
      <c r="F32" s="99"/>
      <c r="G32" s="51" t="s">
        <v>71</v>
      </c>
      <c r="H32" s="26" t="s">
        <v>72</v>
      </c>
      <c r="I32" s="32"/>
      <c r="J32" s="32"/>
      <c r="K32" s="32"/>
      <c r="L32" s="31">
        <v>1</v>
      </c>
      <c r="M32" s="32"/>
      <c r="N32" s="32"/>
      <c r="O32" s="32"/>
      <c r="P32" s="32"/>
      <c r="Q32" s="32"/>
      <c r="R32" s="32"/>
      <c r="S32" s="32"/>
      <c r="T32" s="32"/>
    </row>
    <row r="33" spans="1:20" ht="66">
      <c r="A33" s="84"/>
      <c r="B33" s="84"/>
      <c r="C33" s="84"/>
      <c r="D33" s="84"/>
      <c r="E33" s="84"/>
      <c r="F33" s="99"/>
      <c r="G33" s="51" t="s">
        <v>73</v>
      </c>
      <c r="H33" s="26" t="s">
        <v>74</v>
      </c>
      <c r="I33" s="32">
        <v>2</v>
      </c>
      <c r="J33" s="32"/>
      <c r="K33" s="32"/>
      <c r="L33" s="32"/>
      <c r="M33" s="32"/>
      <c r="N33" s="32"/>
      <c r="O33" s="32"/>
      <c r="P33" s="32"/>
      <c r="Q33" s="32"/>
      <c r="R33" s="32"/>
      <c r="S33" s="32"/>
      <c r="T33" s="32"/>
    </row>
    <row r="34" spans="1:20" ht="66">
      <c r="A34" s="84"/>
      <c r="B34" s="84"/>
      <c r="C34" s="84"/>
      <c r="D34" s="84"/>
      <c r="E34" s="84"/>
      <c r="F34" s="99"/>
      <c r="G34" s="51" t="s">
        <v>75</v>
      </c>
      <c r="H34" s="26" t="s">
        <v>76</v>
      </c>
      <c r="I34" s="32"/>
      <c r="J34" s="32"/>
      <c r="K34" s="32"/>
      <c r="L34" s="32"/>
      <c r="M34" s="32"/>
      <c r="N34" s="32"/>
      <c r="O34" s="32"/>
      <c r="P34" s="32"/>
      <c r="Q34" s="32"/>
      <c r="R34" s="31">
        <v>0.25</v>
      </c>
      <c r="S34" s="31">
        <v>0.25</v>
      </c>
      <c r="T34" s="31">
        <v>0.5</v>
      </c>
    </row>
    <row r="35" spans="1:20" ht="45" customHeight="1">
      <c r="A35" s="84">
        <v>8</v>
      </c>
      <c r="B35" s="84" t="s">
        <v>77</v>
      </c>
      <c r="C35" s="84" t="s">
        <v>78</v>
      </c>
      <c r="D35" s="84" t="s">
        <v>79</v>
      </c>
      <c r="E35" s="84" t="s">
        <v>80</v>
      </c>
      <c r="F35" s="85">
        <v>1</v>
      </c>
      <c r="G35" s="51" t="s">
        <v>81</v>
      </c>
      <c r="H35" s="26" t="s">
        <v>82</v>
      </c>
      <c r="I35" s="31">
        <v>1</v>
      </c>
      <c r="J35" s="32"/>
      <c r="K35" s="32"/>
      <c r="L35" s="32"/>
      <c r="M35" s="32"/>
      <c r="N35" s="32"/>
      <c r="O35" s="32"/>
      <c r="P35" s="32"/>
      <c r="Q35" s="32"/>
      <c r="R35" s="32"/>
      <c r="S35" s="32"/>
      <c r="T35" s="32"/>
    </row>
    <row r="36" spans="1:20" ht="33">
      <c r="A36" s="84"/>
      <c r="B36" s="84"/>
      <c r="C36" s="84"/>
      <c r="D36" s="84"/>
      <c r="E36" s="84"/>
      <c r="F36" s="85"/>
      <c r="G36" s="51" t="s">
        <v>83</v>
      </c>
      <c r="H36" s="26" t="s">
        <v>82</v>
      </c>
      <c r="I36" s="32"/>
      <c r="J36" s="32"/>
      <c r="K36" s="31">
        <v>1</v>
      </c>
      <c r="L36" s="32"/>
      <c r="M36" s="32"/>
      <c r="N36" s="32"/>
      <c r="O36" s="32"/>
      <c r="P36" s="32"/>
      <c r="Q36" s="32"/>
      <c r="R36" s="32"/>
      <c r="S36" s="32"/>
      <c r="T36" s="32"/>
    </row>
    <row r="37" spans="1:20" ht="16.5">
      <c r="A37" s="84"/>
      <c r="B37" s="84"/>
      <c r="C37" s="84"/>
      <c r="D37" s="84"/>
      <c r="E37" s="84"/>
      <c r="F37" s="85"/>
      <c r="G37" s="51" t="s">
        <v>84</v>
      </c>
      <c r="H37" s="26" t="s">
        <v>22</v>
      </c>
      <c r="I37" s="32"/>
      <c r="J37" s="32"/>
      <c r="K37" s="32"/>
      <c r="L37" s="31">
        <v>1</v>
      </c>
      <c r="M37" s="32"/>
      <c r="N37" s="32"/>
      <c r="O37" s="32"/>
      <c r="P37" s="32"/>
      <c r="Q37" s="32"/>
      <c r="R37" s="32"/>
      <c r="S37" s="32"/>
      <c r="T37" s="32"/>
    </row>
    <row r="38" spans="1:20" ht="16.5">
      <c r="A38" s="84"/>
      <c r="B38" s="84"/>
      <c r="C38" s="84"/>
      <c r="D38" s="84"/>
      <c r="E38" s="84"/>
      <c r="F38" s="85"/>
      <c r="G38" s="51" t="s">
        <v>85</v>
      </c>
      <c r="H38" s="32" t="s">
        <v>86</v>
      </c>
      <c r="I38" s="32"/>
      <c r="J38" s="32"/>
      <c r="K38" s="32"/>
      <c r="L38" s="32"/>
      <c r="M38" s="31">
        <v>1</v>
      </c>
      <c r="N38" s="32"/>
      <c r="O38" s="32"/>
      <c r="P38" s="32"/>
      <c r="Q38" s="32"/>
      <c r="R38" s="32"/>
      <c r="S38" s="32"/>
      <c r="T38" s="32"/>
    </row>
    <row r="39" spans="1:20" ht="33">
      <c r="A39" s="84"/>
      <c r="B39" s="84"/>
      <c r="C39" s="84"/>
      <c r="D39" s="84"/>
      <c r="E39" s="84"/>
      <c r="F39" s="85"/>
      <c r="G39" s="51" t="s">
        <v>87</v>
      </c>
      <c r="H39" s="26" t="s">
        <v>88</v>
      </c>
      <c r="I39" s="32"/>
      <c r="J39" s="32"/>
      <c r="K39" s="32"/>
      <c r="L39" s="32"/>
      <c r="M39" s="31">
        <v>1</v>
      </c>
      <c r="N39" s="32"/>
      <c r="O39" s="32"/>
      <c r="P39" s="32"/>
      <c r="Q39" s="32"/>
      <c r="R39" s="32"/>
      <c r="S39" s="32"/>
      <c r="T39" s="32"/>
    </row>
    <row r="40" spans="1:20" ht="33">
      <c r="A40" s="84"/>
      <c r="B40" s="84"/>
      <c r="C40" s="84"/>
      <c r="D40" s="84"/>
      <c r="E40" s="84"/>
      <c r="F40" s="85"/>
      <c r="G40" s="51" t="s">
        <v>89</v>
      </c>
      <c r="H40" s="26" t="s">
        <v>90</v>
      </c>
      <c r="I40" s="32"/>
      <c r="J40" s="32"/>
      <c r="K40" s="32"/>
      <c r="L40" s="32"/>
      <c r="M40" s="32"/>
      <c r="N40" s="32"/>
      <c r="O40" s="32"/>
      <c r="P40" s="32"/>
      <c r="Q40" s="32"/>
      <c r="R40" s="31">
        <v>1</v>
      </c>
      <c r="S40" s="32"/>
      <c r="T40" s="32"/>
    </row>
    <row r="41" spans="1:20" ht="115.5">
      <c r="A41" s="84">
        <v>9</v>
      </c>
      <c r="B41" s="84" t="s">
        <v>91</v>
      </c>
      <c r="C41" s="84" t="s">
        <v>92</v>
      </c>
      <c r="D41" s="84" t="s">
        <v>79</v>
      </c>
      <c r="E41" s="84" t="s">
        <v>93</v>
      </c>
      <c r="F41" s="85">
        <v>1</v>
      </c>
      <c r="G41" s="51" t="s">
        <v>94</v>
      </c>
      <c r="H41" s="26" t="s">
        <v>95</v>
      </c>
      <c r="I41" s="33"/>
      <c r="J41" s="33">
        <v>0.05</v>
      </c>
      <c r="K41" s="33">
        <v>0.05</v>
      </c>
      <c r="L41" s="33">
        <v>0.1</v>
      </c>
      <c r="M41" s="33">
        <v>0.1</v>
      </c>
      <c r="N41" s="33">
        <v>0.1</v>
      </c>
      <c r="O41" s="33">
        <v>0.1</v>
      </c>
      <c r="P41" s="33">
        <v>0.1</v>
      </c>
      <c r="Q41" s="33">
        <v>0.1</v>
      </c>
      <c r="R41" s="33">
        <v>0.1</v>
      </c>
      <c r="S41" s="33">
        <v>0.1</v>
      </c>
      <c r="T41" s="33">
        <v>0.1</v>
      </c>
    </row>
    <row r="42" spans="1:20" ht="82.5">
      <c r="A42" s="84"/>
      <c r="B42" s="84"/>
      <c r="C42" s="84"/>
      <c r="D42" s="84"/>
      <c r="E42" s="84"/>
      <c r="F42" s="85"/>
      <c r="G42" s="51" t="s">
        <v>96</v>
      </c>
      <c r="H42" s="26" t="s">
        <v>97</v>
      </c>
      <c r="I42" s="33"/>
      <c r="J42" s="33">
        <v>0.05</v>
      </c>
      <c r="K42" s="33">
        <v>0.05</v>
      </c>
      <c r="L42" s="33">
        <v>0.1</v>
      </c>
      <c r="M42" s="33">
        <v>0.1</v>
      </c>
      <c r="N42" s="33">
        <v>0.1</v>
      </c>
      <c r="O42" s="33">
        <v>0.1</v>
      </c>
      <c r="P42" s="33">
        <v>0.1</v>
      </c>
      <c r="Q42" s="33">
        <v>0.1</v>
      </c>
      <c r="R42" s="33">
        <v>0.1</v>
      </c>
      <c r="S42" s="33">
        <v>0.1</v>
      </c>
      <c r="T42" s="33">
        <v>0.1</v>
      </c>
    </row>
    <row r="43" spans="1:20" ht="99">
      <c r="A43" s="84"/>
      <c r="B43" s="84"/>
      <c r="C43" s="84"/>
      <c r="D43" s="84"/>
      <c r="E43" s="84"/>
      <c r="F43" s="85"/>
      <c r="G43" s="51" t="s">
        <v>98</v>
      </c>
      <c r="H43" s="26" t="s">
        <v>99</v>
      </c>
      <c r="I43" s="33"/>
      <c r="J43" s="33">
        <v>0.05</v>
      </c>
      <c r="K43" s="33">
        <v>0.05</v>
      </c>
      <c r="L43" s="33">
        <v>0.1</v>
      </c>
      <c r="M43" s="33">
        <v>0.1</v>
      </c>
      <c r="N43" s="33">
        <v>0.1</v>
      </c>
      <c r="O43" s="33">
        <v>0.1</v>
      </c>
      <c r="P43" s="33">
        <v>0.1</v>
      </c>
      <c r="Q43" s="33">
        <v>0.1</v>
      </c>
      <c r="R43" s="33">
        <v>0.1</v>
      </c>
      <c r="S43" s="33">
        <v>0.1</v>
      </c>
      <c r="T43" s="33">
        <v>0.1</v>
      </c>
    </row>
    <row r="44" spans="1:20" ht="99">
      <c r="A44" s="84"/>
      <c r="B44" s="84"/>
      <c r="C44" s="84"/>
      <c r="D44" s="84"/>
      <c r="E44" s="84"/>
      <c r="F44" s="85"/>
      <c r="G44" s="51" t="s">
        <v>100</v>
      </c>
      <c r="H44" s="26" t="s">
        <v>101</v>
      </c>
      <c r="I44" s="33"/>
      <c r="J44" s="33">
        <v>0.05</v>
      </c>
      <c r="K44" s="33">
        <v>0.05</v>
      </c>
      <c r="L44" s="33">
        <v>0.1</v>
      </c>
      <c r="M44" s="33">
        <v>0.1</v>
      </c>
      <c r="N44" s="33">
        <v>0.1</v>
      </c>
      <c r="O44" s="33">
        <v>0.1</v>
      </c>
      <c r="P44" s="33">
        <v>0.1</v>
      </c>
      <c r="Q44" s="33">
        <v>0.1</v>
      </c>
      <c r="R44" s="33">
        <v>0.1</v>
      </c>
      <c r="S44" s="33">
        <v>0.1</v>
      </c>
      <c r="T44" s="33">
        <v>0.1</v>
      </c>
    </row>
    <row r="45" spans="1:20" ht="47.25" customHeight="1">
      <c r="A45" s="84">
        <v>10</v>
      </c>
      <c r="B45" s="84" t="s">
        <v>102</v>
      </c>
      <c r="C45" s="84" t="s">
        <v>103</v>
      </c>
      <c r="D45" s="84" t="s">
        <v>17</v>
      </c>
      <c r="E45" s="84" t="s">
        <v>104</v>
      </c>
      <c r="F45" s="99">
        <v>150</v>
      </c>
      <c r="G45" s="26" t="s">
        <v>105</v>
      </c>
      <c r="H45" s="26" t="s">
        <v>47</v>
      </c>
      <c r="I45" s="31">
        <v>0.3</v>
      </c>
      <c r="J45" s="31">
        <v>0.7</v>
      </c>
      <c r="K45" s="32"/>
      <c r="L45" s="32"/>
      <c r="M45" s="32"/>
      <c r="N45" s="32"/>
      <c r="O45" s="32"/>
      <c r="P45" s="32"/>
      <c r="Q45" s="32"/>
      <c r="R45" s="32"/>
      <c r="S45" s="32"/>
      <c r="T45" s="32"/>
    </row>
    <row r="46" spans="1:20" ht="66">
      <c r="A46" s="84"/>
      <c r="B46" s="84"/>
      <c r="C46" s="84"/>
      <c r="D46" s="84"/>
      <c r="E46" s="84"/>
      <c r="F46" s="99"/>
      <c r="G46" s="26" t="s">
        <v>106</v>
      </c>
      <c r="H46" s="26" t="s">
        <v>107</v>
      </c>
      <c r="I46" s="32"/>
      <c r="J46" s="32"/>
      <c r="K46" s="31">
        <v>1</v>
      </c>
      <c r="L46" s="32"/>
      <c r="M46" s="32"/>
      <c r="N46" s="32"/>
      <c r="O46" s="32"/>
      <c r="P46" s="32"/>
      <c r="Q46" s="32"/>
      <c r="R46" s="32"/>
      <c r="S46" s="32"/>
      <c r="T46" s="32"/>
    </row>
    <row r="47" spans="1:20" ht="66">
      <c r="A47" s="84"/>
      <c r="B47" s="84"/>
      <c r="C47" s="84"/>
      <c r="D47" s="84"/>
      <c r="E47" s="84"/>
      <c r="F47" s="99"/>
      <c r="G47" s="26" t="s">
        <v>108</v>
      </c>
      <c r="H47" s="26" t="s">
        <v>109</v>
      </c>
      <c r="I47" s="32"/>
      <c r="J47" s="32"/>
      <c r="K47" s="32"/>
      <c r="L47" s="32">
        <v>25</v>
      </c>
      <c r="M47" s="32"/>
      <c r="N47" s="32"/>
      <c r="O47" s="32"/>
      <c r="P47" s="32"/>
      <c r="Q47" s="32"/>
      <c r="R47" s="32"/>
      <c r="S47" s="32"/>
      <c r="T47" s="32"/>
    </row>
    <row r="48" spans="1:20" ht="66">
      <c r="A48" s="84"/>
      <c r="B48" s="84"/>
      <c r="C48" s="84"/>
      <c r="D48" s="84"/>
      <c r="E48" s="84"/>
      <c r="F48" s="99"/>
      <c r="G48" s="26" t="s">
        <v>110</v>
      </c>
      <c r="H48" s="26" t="s">
        <v>109</v>
      </c>
      <c r="I48" s="32"/>
      <c r="J48" s="32"/>
      <c r="K48" s="32"/>
      <c r="L48" s="32"/>
      <c r="M48" s="32"/>
      <c r="N48" s="32">
        <v>50</v>
      </c>
      <c r="O48" s="32"/>
      <c r="P48" s="32"/>
      <c r="Q48" s="32">
        <v>50</v>
      </c>
      <c r="R48" s="32"/>
      <c r="S48" s="32"/>
      <c r="T48" s="32">
        <v>50</v>
      </c>
    </row>
    <row r="49" spans="1:20" ht="47.25" customHeight="1">
      <c r="A49" s="84">
        <v>11</v>
      </c>
      <c r="B49" s="84" t="s">
        <v>111</v>
      </c>
      <c r="C49" s="84" t="s">
        <v>112</v>
      </c>
      <c r="D49" s="84" t="s">
        <v>79</v>
      </c>
      <c r="E49" s="84" t="s">
        <v>113</v>
      </c>
      <c r="F49" s="85">
        <v>1</v>
      </c>
      <c r="G49" s="26" t="s">
        <v>114</v>
      </c>
      <c r="H49" s="26" t="s">
        <v>115</v>
      </c>
      <c r="I49" s="33"/>
      <c r="J49" s="33"/>
      <c r="K49" s="33"/>
      <c r="L49" s="33">
        <v>1</v>
      </c>
      <c r="M49" s="33">
        <v>0.04</v>
      </c>
      <c r="N49" s="33">
        <v>0.03</v>
      </c>
      <c r="O49" s="33">
        <v>0.03</v>
      </c>
      <c r="P49" s="33">
        <v>0.03</v>
      </c>
      <c r="Q49" s="46">
        <v>0.03</v>
      </c>
      <c r="R49" s="33">
        <v>0.03</v>
      </c>
      <c r="S49" s="33">
        <v>0.03</v>
      </c>
      <c r="T49" s="33">
        <v>0.03</v>
      </c>
    </row>
    <row r="50" spans="1:20" ht="82.5">
      <c r="A50" s="84"/>
      <c r="B50" s="84"/>
      <c r="C50" s="84"/>
      <c r="D50" s="84"/>
      <c r="E50" s="84"/>
      <c r="F50" s="85"/>
      <c r="G50" s="26" t="s">
        <v>116</v>
      </c>
      <c r="H50" s="26" t="s">
        <v>117</v>
      </c>
      <c r="I50" s="33"/>
      <c r="J50" s="33">
        <v>0.25</v>
      </c>
      <c r="K50" s="33">
        <v>0.25</v>
      </c>
      <c r="L50" s="33">
        <v>0.25</v>
      </c>
      <c r="M50" s="33">
        <v>0.25</v>
      </c>
      <c r="N50" s="33"/>
      <c r="O50" s="33"/>
      <c r="P50" s="33"/>
      <c r="Q50" s="46"/>
      <c r="R50" s="33"/>
      <c r="S50" s="33"/>
      <c r="T50" s="33"/>
    </row>
    <row r="51" spans="1:20" ht="66">
      <c r="A51" s="84"/>
      <c r="B51" s="84"/>
      <c r="C51" s="84"/>
      <c r="D51" s="84"/>
      <c r="E51" s="84"/>
      <c r="F51" s="85"/>
      <c r="G51" s="26" t="s">
        <v>118</v>
      </c>
      <c r="H51" s="26" t="s">
        <v>119</v>
      </c>
      <c r="I51" s="33"/>
      <c r="J51" s="33"/>
      <c r="K51" s="33"/>
      <c r="L51" s="33"/>
      <c r="M51" s="33"/>
      <c r="N51" s="33">
        <v>0.5</v>
      </c>
      <c r="O51" s="33">
        <v>0.5</v>
      </c>
      <c r="P51" s="33"/>
      <c r="Q51" s="46"/>
      <c r="R51" s="33"/>
      <c r="S51" s="33"/>
      <c r="T51" s="33"/>
    </row>
    <row r="52" spans="1:20" ht="66">
      <c r="A52" s="84"/>
      <c r="B52" s="84"/>
      <c r="C52" s="84"/>
      <c r="D52" s="84"/>
      <c r="E52" s="84"/>
      <c r="F52" s="85"/>
      <c r="G52" s="26" t="s">
        <v>120</v>
      </c>
      <c r="H52" s="26" t="s">
        <v>121</v>
      </c>
      <c r="I52" s="33"/>
      <c r="J52" s="33"/>
      <c r="K52" s="33"/>
      <c r="L52" s="33"/>
      <c r="M52" s="33"/>
      <c r="N52" s="33"/>
      <c r="O52" s="33">
        <v>1</v>
      </c>
      <c r="P52" s="33"/>
      <c r="Q52" s="46"/>
      <c r="R52" s="33"/>
      <c r="S52" s="33"/>
      <c r="T52" s="33"/>
    </row>
    <row r="53" spans="1:20" ht="49.5">
      <c r="A53" s="84"/>
      <c r="B53" s="84"/>
      <c r="C53" s="84"/>
      <c r="D53" s="84"/>
      <c r="E53" s="84"/>
      <c r="F53" s="85"/>
      <c r="G53" s="26" t="s">
        <v>812</v>
      </c>
      <c r="H53" s="26" t="s">
        <v>122</v>
      </c>
      <c r="I53" s="33"/>
      <c r="J53" s="33"/>
      <c r="K53" s="33"/>
      <c r="L53" s="33"/>
      <c r="M53" s="33"/>
      <c r="N53" s="33"/>
      <c r="O53" s="33"/>
      <c r="P53" s="33">
        <v>1</v>
      </c>
      <c r="Q53" s="32"/>
      <c r="R53" s="33"/>
      <c r="S53" s="33"/>
      <c r="T53" s="33"/>
    </row>
    <row r="54" spans="1:20" ht="82.5">
      <c r="A54" s="84"/>
      <c r="B54" s="84"/>
      <c r="C54" s="84"/>
      <c r="D54" s="84"/>
      <c r="E54" s="84"/>
      <c r="F54" s="85"/>
      <c r="G54" s="26" t="s">
        <v>123</v>
      </c>
      <c r="H54" s="26" t="s">
        <v>124</v>
      </c>
      <c r="I54" s="33"/>
      <c r="J54" s="33"/>
      <c r="K54" s="33"/>
      <c r="L54" s="33"/>
      <c r="M54" s="33"/>
      <c r="N54" s="33"/>
      <c r="O54" s="33"/>
      <c r="P54" s="33"/>
      <c r="Q54" s="46">
        <v>1250</v>
      </c>
      <c r="R54" s="46">
        <v>1450</v>
      </c>
      <c r="S54" s="46">
        <v>1350</v>
      </c>
      <c r="T54" s="46">
        <v>1250</v>
      </c>
    </row>
    <row r="55" spans="1:20" ht="16.5">
      <c r="A55" s="84"/>
      <c r="B55" s="84"/>
      <c r="C55" s="84"/>
      <c r="D55" s="84"/>
      <c r="E55" s="84"/>
      <c r="F55" s="85"/>
      <c r="G55" s="26" t="s">
        <v>125</v>
      </c>
      <c r="H55" s="26" t="s">
        <v>126</v>
      </c>
      <c r="I55" s="33"/>
      <c r="J55" s="33"/>
      <c r="K55" s="33"/>
      <c r="L55" s="33"/>
      <c r="M55" s="33"/>
      <c r="N55" s="33"/>
      <c r="O55" s="33"/>
      <c r="P55" s="33"/>
      <c r="Q55" s="46">
        <v>2</v>
      </c>
      <c r="R55" s="46">
        <v>2</v>
      </c>
      <c r="S55" s="46">
        <v>2</v>
      </c>
      <c r="T55" s="46">
        <v>2</v>
      </c>
    </row>
    <row r="56" spans="1:20" ht="42" customHeight="1">
      <c r="A56" s="84">
        <v>12</v>
      </c>
      <c r="B56" s="84" t="s">
        <v>127</v>
      </c>
      <c r="C56" s="84" t="s">
        <v>128</v>
      </c>
      <c r="D56" s="84" t="s">
        <v>129</v>
      </c>
      <c r="E56" s="84" t="s">
        <v>130</v>
      </c>
      <c r="F56" s="85">
        <v>1</v>
      </c>
      <c r="G56" s="26" t="s">
        <v>131</v>
      </c>
      <c r="H56" s="26" t="s">
        <v>132</v>
      </c>
      <c r="I56" s="33">
        <v>0.3</v>
      </c>
      <c r="J56" s="33">
        <v>0.7</v>
      </c>
      <c r="K56" s="32"/>
      <c r="L56" s="32"/>
      <c r="M56" s="32"/>
      <c r="N56" s="32"/>
      <c r="O56" s="32"/>
      <c r="P56" s="32"/>
      <c r="Q56" s="32"/>
      <c r="R56" s="32"/>
      <c r="S56" s="32"/>
      <c r="T56" s="32"/>
    </row>
    <row r="57" spans="1:20" ht="51" customHeight="1">
      <c r="A57" s="84"/>
      <c r="B57" s="84"/>
      <c r="C57" s="84"/>
      <c r="D57" s="84"/>
      <c r="E57" s="84"/>
      <c r="F57" s="85"/>
      <c r="G57" s="26" t="s">
        <v>133</v>
      </c>
      <c r="H57" s="26" t="s">
        <v>134</v>
      </c>
      <c r="I57" s="31"/>
      <c r="J57" s="31"/>
      <c r="K57" s="33">
        <v>0.05</v>
      </c>
      <c r="L57" s="33">
        <v>0.1</v>
      </c>
      <c r="M57" s="33">
        <v>0.1</v>
      </c>
      <c r="N57" s="33">
        <v>0.1</v>
      </c>
      <c r="O57" s="33">
        <v>0.15</v>
      </c>
      <c r="P57" s="33">
        <v>0.2</v>
      </c>
      <c r="Q57" s="33">
        <v>0.1</v>
      </c>
      <c r="R57" s="33">
        <v>0.1</v>
      </c>
      <c r="S57" s="33">
        <v>0.1</v>
      </c>
      <c r="T57" s="32"/>
    </row>
    <row r="58" spans="1:20" ht="49.5">
      <c r="A58" s="84"/>
      <c r="B58" s="84"/>
      <c r="C58" s="84"/>
      <c r="D58" s="84"/>
      <c r="E58" s="84"/>
      <c r="F58" s="85"/>
      <c r="G58" s="26" t="s">
        <v>813</v>
      </c>
      <c r="H58" s="26" t="s">
        <v>135</v>
      </c>
      <c r="I58" s="31"/>
      <c r="J58" s="31"/>
      <c r="K58" s="31"/>
      <c r="L58" s="31">
        <v>0.25</v>
      </c>
      <c r="M58" s="31"/>
      <c r="N58" s="31"/>
      <c r="O58" s="31">
        <v>0.25</v>
      </c>
      <c r="P58" s="32"/>
      <c r="Q58" s="32"/>
      <c r="R58" s="31">
        <v>0.25</v>
      </c>
      <c r="S58" s="32"/>
      <c r="T58" s="31">
        <v>0.25</v>
      </c>
    </row>
    <row r="59" spans="1:20" ht="49.5">
      <c r="A59" s="84"/>
      <c r="B59" s="84"/>
      <c r="C59" s="84"/>
      <c r="D59" s="84"/>
      <c r="E59" s="84"/>
      <c r="F59" s="85"/>
      <c r="G59" s="26" t="s">
        <v>136</v>
      </c>
      <c r="H59" s="26" t="s">
        <v>137</v>
      </c>
      <c r="I59" s="32"/>
      <c r="J59" s="32"/>
      <c r="K59" s="32"/>
      <c r="L59" s="31">
        <v>0.25</v>
      </c>
      <c r="M59" s="32"/>
      <c r="N59" s="32"/>
      <c r="O59" s="31">
        <v>0.25</v>
      </c>
      <c r="P59" s="31"/>
      <c r="Q59" s="32"/>
      <c r="R59" s="31">
        <v>0.25</v>
      </c>
      <c r="S59" s="32"/>
      <c r="T59" s="33">
        <v>0.25</v>
      </c>
    </row>
    <row r="60" spans="1:20" ht="87.75" customHeight="1">
      <c r="A60" s="84"/>
      <c r="B60" s="84"/>
      <c r="C60" s="84"/>
      <c r="D60" s="84"/>
      <c r="E60" s="84"/>
      <c r="F60" s="85"/>
      <c r="G60" s="26" t="s">
        <v>138</v>
      </c>
      <c r="H60" s="26" t="s">
        <v>139</v>
      </c>
      <c r="I60" s="32">
        <v>60</v>
      </c>
      <c r="J60" s="32">
        <v>60</v>
      </c>
      <c r="K60" s="32">
        <v>60</v>
      </c>
      <c r="L60" s="32">
        <v>60</v>
      </c>
      <c r="M60" s="32">
        <v>60</v>
      </c>
      <c r="N60" s="32">
        <v>60</v>
      </c>
      <c r="O60" s="32">
        <v>60</v>
      </c>
      <c r="P60" s="32">
        <v>60</v>
      </c>
      <c r="Q60" s="32">
        <v>60</v>
      </c>
      <c r="R60" s="32">
        <v>60</v>
      </c>
      <c r="S60" s="32">
        <v>60</v>
      </c>
      <c r="T60" s="32">
        <v>60</v>
      </c>
    </row>
    <row r="61" spans="1:20" ht="99">
      <c r="A61" s="84"/>
      <c r="B61" s="84"/>
      <c r="C61" s="84"/>
      <c r="D61" s="84"/>
      <c r="E61" s="84"/>
      <c r="F61" s="85"/>
      <c r="G61" s="26" t="s">
        <v>140</v>
      </c>
      <c r="H61" s="26" t="s">
        <v>139</v>
      </c>
      <c r="I61" s="32">
        <v>3</v>
      </c>
      <c r="J61" s="32">
        <v>2</v>
      </c>
      <c r="K61" s="32">
        <v>5</v>
      </c>
      <c r="L61" s="32">
        <v>3</v>
      </c>
      <c r="M61" s="32">
        <v>2</v>
      </c>
      <c r="N61" s="32">
        <v>2</v>
      </c>
      <c r="O61" s="32">
        <v>3</v>
      </c>
      <c r="P61" s="32">
        <v>2</v>
      </c>
      <c r="Q61" s="32">
        <v>2</v>
      </c>
      <c r="R61" s="32">
        <v>2</v>
      </c>
      <c r="S61" s="32">
        <v>2</v>
      </c>
      <c r="T61" s="32">
        <v>2</v>
      </c>
    </row>
    <row r="62" spans="1:20" ht="99">
      <c r="A62" s="84"/>
      <c r="B62" s="84"/>
      <c r="C62" s="84"/>
      <c r="D62" s="84"/>
      <c r="E62" s="84"/>
      <c r="F62" s="85"/>
      <c r="G62" s="26" t="s">
        <v>141</v>
      </c>
      <c r="H62" s="26" t="s">
        <v>139</v>
      </c>
      <c r="I62" s="32">
        <v>50</v>
      </c>
      <c r="J62" s="32">
        <v>100</v>
      </c>
      <c r="K62" s="32">
        <v>100</v>
      </c>
      <c r="L62" s="32">
        <v>100</v>
      </c>
      <c r="M62" s="32">
        <v>100</v>
      </c>
      <c r="N62" s="32">
        <v>100</v>
      </c>
      <c r="O62" s="32">
        <v>100</v>
      </c>
      <c r="P62" s="32">
        <v>100</v>
      </c>
      <c r="Q62" s="32">
        <v>100</v>
      </c>
      <c r="R62" s="32">
        <v>100</v>
      </c>
      <c r="S62" s="32">
        <v>100</v>
      </c>
      <c r="T62" s="32">
        <v>100</v>
      </c>
    </row>
    <row r="63" spans="1:20" ht="99">
      <c r="A63" s="84"/>
      <c r="B63" s="84"/>
      <c r="C63" s="84"/>
      <c r="D63" s="84"/>
      <c r="E63" s="84"/>
      <c r="F63" s="85"/>
      <c r="G63" s="26" t="s">
        <v>142</v>
      </c>
      <c r="H63" s="26" t="s">
        <v>139</v>
      </c>
      <c r="I63" s="32">
        <v>60</v>
      </c>
      <c r="J63" s="32">
        <v>70</v>
      </c>
      <c r="K63" s="32">
        <v>70</v>
      </c>
      <c r="L63" s="32">
        <v>75</v>
      </c>
      <c r="M63" s="32">
        <v>70</v>
      </c>
      <c r="N63" s="32">
        <v>70</v>
      </c>
      <c r="O63" s="32">
        <v>70</v>
      </c>
      <c r="P63" s="32">
        <v>70</v>
      </c>
      <c r="Q63" s="32">
        <v>80</v>
      </c>
      <c r="R63" s="32">
        <v>70</v>
      </c>
      <c r="S63" s="32">
        <v>70</v>
      </c>
      <c r="T63" s="32">
        <v>75</v>
      </c>
    </row>
    <row r="64" spans="1:20" ht="99">
      <c r="A64" s="84"/>
      <c r="B64" s="84"/>
      <c r="C64" s="84"/>
      <c r="D64" s="84"/>
      <c r="E64" s="84"/>
      <c r="F64" s="85"/>
      <c r="G64" s="26" t="s">
        <v>143</v>
      </c>
      <c r="H64" s="26" t="s">
        <v>139</v>
      </c>
      <c r="I64" s="32"/>
      <c r="J64" s="32"/>
      <c r="K64" s="32"/>
      <c r="L64" s="32">
        <v>50</v>
      </c>
      <c r="M64" s="32"/>
      <c r="N64" s="32">
        <v>25</v>
      </c>
      <c r="O64" s="32"/>
      <c r="P64" s="44">
        <v>25</v>
      </c>
      <c r="Q64" s="45"/>
      <c r="R64" s="32">
        <v>50</v>
      </c>
      <c r="S64" s="32"/>
      <c r="T64" s="32"/>
    </row>
    <row r="65" spans="1:20" ht="5.25" customHeight="1">
      <c r="A65" s="80"/>
      <c r="B65" s="80"/>
      <c r="C65" s="80"/>
      <c r="D65" s="80"/>
      <c r="E65" s="80"/>
      <c r="F65" s="80"/>
      <c r="G65" s="80"/>
      <c r="H65" s="80"/>
      <c r="I65" s="80"/>
      <c r="J65" s="80"/>
      <c r="K65" s="80"/>
      <c r="L65" s="80"/>
      <c r="M65" s="80"/>
      <c r="N65" s="80"/>
      <c r="O65" s="80"/>
      <c r="P65" s="80"/>
      <c r="Q65" s="81"/>
      <c r="R65" s="80"/>
      <c r="S65" s="80"/>
      <c r="T65" s="80"/>
    </row>
    <row r="66" spans="1:20" ht="24">
      <c r="A66" s="125" t="s">
        <v>811</v>
      </c>
      <c r="B66" s="126"/>
      <c r="C66" s="126"/>
      <c r="D66" s="126"/>
      <c r="E66" s="126"/>
      <c r="F66" s="126"/>
      <c r="G66" s="126"/>
      <c r="H66" s="126"/>
      <c r="I66" s="126"/>
      <c r="J66" s="126"/>
      <c r="K66" s="126"/>
      <c r="L66" s="126"/>
      <c r="M66" s="126"/>
      <c r="N66" s="126"/>
      <c r="O66" s="126"/>
      <c r="P66" s="126"/>
      <c r="Q66" s="126"/>
      <c r="R66" s="126"/>
      <c r="S66" s="126"/>
      <c r="T66" s="126"/>
    </row>
    <row r="67" spans="1:20" ht="5.25" customHeight="1">
      <c r="A67" s="80"/>
      <c r="B67" s="80"/>
      <c r="C67" s="80"/>
      <c r="D67" s="80"/>
      <c r="E67" s="80"/>
      <c r="F67" s="80"/>
      <c r="G67" s="80"/>
      <c r="H67" s="80"/>
      <c r="I67" s="80"/>
      <c r="J67" s="80"/>
      <c r="K67" s="80"/>
      <c r="L67" s="80"/>
      <c r="M67" s="80"/>
      <c r="N67" s="80"/>
      <c r="O67" s="80"/>
      <c r="P67" s="80"/>
      <c r="Q67" s="80"/>
      <c r="R67" s="80"/>
      <c r="S67" s="80"/>
      <c r="T67" s="80"/>
    </row>
    <row r="68" spans="1:20" ht="15.75" customHeight="1">
      <c r="A68" s="86" t="s">
        <v>2</v>
      </c>
      <c r="B68" s="86" t="s">
        <v>3</v>
      </c>
      <c r="C68" s="86" t="s">
        <v>4</v>
      </c>
      <c r="D68" s="86" t="s">
        <v>5</v>
      </c>
      <c r="E68" s="86" t="s">
        <v>6</v>
      </c>
      <c r="F68" s="86" t="s">
        <v>7</v>
      </c>
      <c r="G68" s="86" t="s">
        <v>8</v>
      </c>
      <c r="H68" s="86" t="s">
        <v>9</v>
      </c>
      <c r="I68" s="87" t="s">
        <v>10</v>
      </c>
      <c r="J68" s="87"/>
      <c r="K68" s="87"/>
      <c r="L68" s="87"/>
      <c r="M68" s="87"/>
      <c r="N68" s="87"/>
      <c r="O68" s="87"/>
      <c r="P68" s="87"/>
      <c r="Q68" s="87"/>
      <c r="R68" s="87"/>
      <c r="S68" s="87"/>
      <c r="T68" s="87"/>
    </row>
    <row r="69" spans="1:20" ht="15.75" customHeight="1">
      <c r="A69" s="86"/>
      <c r="B69" s="86"/>
      <c r="C69" s="86"/>
      <c r="D69" s="86"/>
      <c r="E69" s="86"/>
      <c r="F69" s="86"/>
      <c r="G69" s="86"/>
      <c r="H69" s="86"/>
      <c r="I69" s="79" t="s">
        <v>11</v>
      </c>
      <c r="J69" s="79"/>
      <c r="K69" s="79"/>
      <c r="L69" s="79" t="s">
        <v>12</v>
      </c>
      <c r="M69" s="79"/>
      <c r="N69" s="79"/>
      <c r="O69" s="79" t="s">
        <v>13</v>
      </c>
      <c r="P69" s="79"/>
      <c r="Q69" s="79"/>
      <c r="R69" s="79" t="s">
        <v>14</v>
      </c>
      <c r="S69" s="79"/>
      <c r="T69" s="79"/>
    </row>
    <row r="70" spans="1:20" ht="16.5">
      <c r="A70" s="124"/>
      <c r="B70" s="124"/>
      <c r="C70" s="124"/>
      <c r="D70" s="124"/>
      <c r="E70" s="124"/>
      <c r="F70" s="124"/>
      <c r="G70" s="124"/>
      <c r="H70" s="124"/>
      <c r="I70" s="52">
        <v>1</v>
      </c>
      <c r="J70" s="52">
        <v>2</v>
      </c>
      <c r="K70" s="52">
        <v>3</v>
      </c>
      <c r="L70" s="52">
        <v>4</v>
      </c>
      <c r="M70" s="52">
        <v>5</v>
      </c>
      <c r="N70" s="52">
        <v>6</v>
      </c>
      <c r="O70" s="52">
        <v>7</v>
      </c>
      <c r="P70" s="52">
        <v>8</v>
      </c>
      <c r="Q70" s="52">
        <v>9</v>
      </c>
      <c r="R70" s="52">
        <v>10</v>
      </c>
      <c r="S70" s="52">
        <v>11</v>
      </c>
      <c r="T70" s="52">
        <v>12</v>
      </c>
    </row>
    <row r="71" spans="1:20" ht="126" customHeight="1">
      <c r="A71" s="76">
        <v>1</v>
      </c>
      <c r="B71" s="76" t="s">
        <v>145</v>
      </c>
      <c r="C71" s="53" t="s">
        <v>146</v>
      </c>
      <c r="D71" s="53" t="s">
        <v>79</v>
      </c>
      <c r="E71" s="53" t="s">
        <v>147</v>
      </c>
      <c r="F71" s="54">
        <v>1</v>
      </c>
      <c r="G71" s="53" t="s">
        <v>148</v>
      </c>
      <c r="H71" s="53" t="s">
        <v>149</v>
      </c>
      <c r="I71" s="53"/>
      <c r="J71" s="53"/>
      <c r="K71" s="53"/>
      <c r="L71" s="55">
        <v>0.1</v>
      </c>
      <c r="M71" s="55">
        <v>0.2</v>
      </c>
      <c r="N71" s="55">
        <v>0.3</v>
      </c>
      <c r="O71" s="55">
        <v>0.45</v>
      </c>
      <c r="P71" s="55">
        <v>0.6</v>
      </c>
      <c r="Q71" s="55">
        <v>0.7</v>
      </c>
      <c r="R71" s="55">
        <v>0.8</v>
      </c>
      <c r="S71" s="55">
        <v>0.9</v>
      </c>
      <c r="T71" s="55">
        <v>1</v>
      </c>
    </row>
    <row r="72" spans="1:20" ht="132">
      <c r="A72" s="76"/>
      <c r="B72" s="76"/>
      <c r="C72" s="53" t="s">
        <v>150</v>
      </c>
      <c r="D72" s="53" t="s">
        <v>151</v>
      </c>
      <c r="E72" s="53" t="s">
        <v>152</v>
      </c>
      <c r="F72" s="54">
        <v>1</v>
      </c>
      <c r="G72" s="53" t="s">
        <v>153</v>
      </c>
      <c r="H72" s="53" t="s">
        <v>149</v>
      </c>
      <c r="I72" s="55"/>
      <c r="J72" s="55"/>
      <c r="K72" s="55">
        <v>0.3</v>
      </c>
      <c r="L72" s="55"/>
      <c r="M72" s="55"/>
      <c r="N72" s="55">
        <v>0.6</v>
      </c>
      <c r="O72" s="55"/>
      <c r="P72" s="55"/>
      <c r="Q72" s="55">
        <v>1</v>
      </c>
      <c r="R72" s="55"/>
      <c r="S72" s="55"/>
      <c r="T72" s="55"/>
    </row>
    <row r="73" spans="1:20" ht="82.5">
      <c r="A73" s="76"/>
      <c r="B73" s="76"/>
      <c r="C73" s="53" t="s">
        <v>154</v>
      </c>
      <c r="D73" s="53" t="s">
        <v>155</v>
      </c>
      <c r="E73" s="53" t="s">
        <v>156</v>
      </c>
      <c r="F73" s="54">
        <v>1</v>
      </c>
      <c r="G73" s="53" t="s">
        <v>157</v>
      </c>
      <c r="H73" s="53" t="s">
        <v>149</v>
      </c>
      <c r="I73" s="55"/>
      <c r="J73" s="55"/>
      <c r="K73" s="55"/>
      <c r="L73" s="55"/>
      <c r="M73" s="55"/>
      <c r="N73" s="55"/>
      <c r="O73" s="55"/>
      <c r="P73" s="55"/>
      <c r="Q73" s="55"/>
      <c r="R73" s="55"/>
      <c r="S73" s="55">
        <v>1</v>
      </c>
      <c r="T73" s="55"/>
    </row>
    <row r="74" spans="1:20" ht="132">
      <c r="A74" s="76"/>
      <c r="B74" s="76"/>
      <c r="C74" s="53" t="s">
        <v>158</v>
      </c>
      <c r="D74" s="53" t="s">
        <v>159</v>
      </c>
      <c r="E74" s="53" t="s">
        <v>160</v>
      </c>
      <c r="F74" s="54">
        <v>1</v>
      </c>
      <c r="G74" s="53" t="s">
        <v>161</v>
      </c>
      <c r="H74" s="53" t="s">
        <v>162</v>
      </c>
      <c r="I74" s="55"/>
      <c r="J74" s="55">
        <v>0.15</v>
      </c>
      <c r="K74" s="55"/>
      <c r="L74" s="55">
        <v>0.3</v>
      </c>
      <c r="M74" s="55"/>
      <c r="N74" s="55">
        <v>0.45</v>
      </c>
      <c r="O74" s="55"/>
      <c r="P74" s="55">
        <v>0.6</v>
      </c>
      <c r="Q74" s="55"/>
      <c r="R74" s="55">
        <v>0.75</v>
      </c>
      <c r="S74" s="55"/>
      <c r="T74" s="55">
        <v>1</v>
      </c>
    </row>
    <row r="75" spans="1:20" ht="49.5">
      <c r="A75" s="76"/>
      <c r="B75" s="76"/>
      <c r="C75" s="53" t="s">
        <v>163</v>
      </c>
      <c r="D75" s="53" t="s">
        <v>129</v>
      </c>
      <c r="E75" s="53" t="s">
        <v>164</v>
      </c>
      <c r="F75" s="54">
        <v>1</v>
      </c>
      <c r="G75" s="53" t="s">
        <v>165</v>
      </c>
      <c r="H75" s="53" t="s">
        <v>166</v>
      </c>
      <c r="I75" s="55"/>
      <c r="J75" s="55">
        <v>0.15</v>
      </c>
      <c r="K75" s="55"/>
      <c r="L75" s="55">
        <v>0.3</v>
      </c>
      <c r="M75" s="55"/>
      <c r="N75" s="55">
        <v>0.45</v>
      </c>
      <c r="O75" s="55"/>
      <c r="P75" s="55">
        <v>0.6</v>
      </c>
      <c r="Q75" s="55"/>
      <c r="R75" s="55">
        <v>0.8</v>
      </c>
      <c r="S75" s="55"/>
      <c r="T75" s="55">
        <v>1</v>
      </c>
    </row>
    <row r="76" spans="1:20" ht="66">
      <c r="A76" s="76"/>
      <c r="B76" s="76"/>
      <c r="C76" s="53" t="s">
        <v>167</v>
      </c>
      <c r="D76" s="53" t="s">
        <v>159</v>
      </c>
      <c r="E76" s="53" t="s">
        <v>168</v>
      </c>
      <c r="F76" s="54">
        <v>1</v>
      </c>
      <c r="G76" s="53" t="s">
        <v>169</v>
      </c>
      <c r="H76" s="53" t="s">
        <v>170</v>
      </c>
      <c r="I76" s="55"/>
      <c r="J76" s="55">
        <v>0.15</v>
      </c>
      <c r="K76" s="55"/>
      <c r="L76" s="55">
        <v>0.3</v>
      </c>
      <c r="M76" s="55"/>
      <c r="N76" s="55">
        <v>0.45</v>
      </c>
      <c r="O76" s="55"/>
      <c r="P76" s="55">
        <v>0.6</v>
      </c>
      <c r="Q76" s="55"/>
      <c r="R76" s="55">
        <v>0.8</v>
      </c>
      <c r="S76" s="55"/>
      <c r="T76" s="55">
        <v>1</v>
      </c>
    </row>
    <row r="77" spans="1:20" ht="99">
      <c r="A77" s="76">
        <v>1</v>
      </c>
      <c r="B77" s="76" t="s">
        <v>145</v>
      </c>
      <c r="C77" s="53" t="s">
        <v>171</v>
      </c>
      <c r="D77" s="53" t="s">
        <v>159</v>
      </c>
      <c r="E77" s="53" t="s">
        <v>168</v>
      </c>
      <c r="F77" s="54">
        <v>1</v>
      </c>
      <c r="G77" s="53" t="s">
        <v>172</v>
      </c>
      <c r="H77" s="53" t="s">
        <v>173</v>
      </c>
      <c r="I77" s="55"/>
      <c r="J77" s="55">
        <v>0.15</v>
      </c>
      <c r="K77" s="55"/>
      <c r="L77" s="55">
        <v>0.3</v>
      </c>
      <c r="M77" s="55"/>
      <c r="N77" s="55">
        <v>0.45</v>
      </c>
      <c r="O77" s="55"/>
      <c r="P77" s="55">
        <v>0.6</v>
      </c>
      <c r="Q77" s="55"/>
      <c r="R77" s="55">
        <v>0.8</v>
      </c>
      <c r="S77" s="55"/>
      <c r="T77" s="55">
        <v>1</v>
      </c>
    </row>
    <row r="78" spans="1:20" ht="82.5">
      <c r="A78" s="76"/>
      <c r="B78" s="76"/>
      <c r="C78" s="53" t="s">
        <v>171</v>
      </c>
      <c r="D78" s="53" t="s">
        <v>159</v>
      </c>
      <c r="E78" s="53" t="s">
        <v>168</v>
      </c>
      <c r="F78" s="54">
        <v>1</v>
      </c>
      <c r="G78" s="53" t="s">
        <v>174</v>
      </c>
      <c r="H78" s="53" t="s">
        <v>173</v>
      </c>
      <c r="I78" s="55"/>
      <c r="J78" s="55">
        <v>0.15</v>
      </c>
      <c r="K78" s="55"/>
      <c r="L78" s="55">
        <v>0.3</v>
      </c>
      <c r="M78" s="55"/>
      <c r="N78" s="55">
        <v>0.45</v>
      </c>
      <c r="O78" s="55"/>
      <c r="P78" s="55">
        <v>0.6</v>
      </c>
      <c r="Q78" s="55"/>
      <c r="R78" s="55">
        <v>0.8</v>
      </c>
      <c r="S78" s="55"/>
      <c r="T78" s="55">
        <v>1</v>
      </c>
    </row>
    <row r="79" spans="1:20" ht="49.5">
      <c r="A79" s="76"/>
      <c r="B79" s="76"/>
      <c r="C79" s="53" t="s">
        <v>171</v>
      </c>
      <c r="D79" s="53" t="s">
        <v>175</v>
      </c>
      <c r="E79" s="53" t="s">
        <v>176</v>
      </c>
      <c r="F79" s="54">
        <v>1</v>
      </c>
      <c r="G79" s="53" t="s">
        <v>177</v>
      </c>
      <c r="H79" s="53" t="s">
        <v>173</v>
      </c>
      <c r="I79" s="55"/>
      <c r="J79" s="55"/>
      <c r="K79" s="55"/>
      <c r="L79" s="55"/>
      <c r="M79" s="55"/>
      <c r="N79" s="55">
        <v>0.5</v>
      </c>
      <c r="O79" s="55"/>
      <c r="P79" s="55"/>
      <c r="Q79" s="55"/>
      <c r="R79" s="55"/>
      <c r="S79" s="55"/>
      <c r="T79" s="55">
        <v>1</v>
      </c>
    </row>
    <row r="80" spans="1:20" ht="66">
      <c r="A80" s="76">
        <v>2</v>
      </c>
      <c r="B80" s="76" t="s">
        <v>178</v>
      </c>
      <c r="C80" s="53" t="s">
        <v>179</v>
      </c>
      <c r="D80" s="53" t="s">
        <v>155</v>
      </c>
      <c r="E80" s="53" t="s">
        <v>180</v>
      </c>
      <c r="F80" s="54">
        <v>1</v>
      </c>
      <c r="G80" s="53" t="s">
        <v>181</v>
      </c>
      <c r="H80" s="53" t="s">
        <v>182</v>
      </c>
      <c r="I80" s="53"/>
      <c r="J80" s="53">
        <v>9</v>
      </c>
      <c r="K80" s="53">
        <v>5</v>
      </c>
      <c r="L80" s="53"/>
      <c r="M80" s="53"/>
      <c r="N80" s="53"/>
      <c r="O80" s="53"/>
      <c r="P80" s="53"/>
      <c r="Q80" s="53"/>
      <c r="R80" s="53"/>
      <c r="S80" s="53"/>
      <c r="T80" s="53"/>
    </row>
    <row r="81" spans="1:20" ht="82.5">
      <c r="A81" s="76"/>
      <c r="B81" s="77"/>
      <c r="C81" s="53" t="s">
        <v>183</v>
      </c>
      <c r="D81" s="53" t="s">
        <v>79</v>
      </c>
      <c r="E81" s="53" t="s">
        <v>184</v>
      </c>
      <c r="F81" s="54">
        <v>1</v>
      </c>
      <c r="G81" s="53" t="s">
        <v>185</v>
      </c>
      <c r="H81" s="53" t="s">
        <v>186</v>
      </c>
      <c r="I81" s="56"/>
      <c r="J81" s="55">
        <v>0.25</v>
      </c>
      <c r="K81" s="55">
        <v>0.5</v>
      </c>
      <c r="L81" s="55">
        <v>1</v>
      </c>
      <c r="M81" s="55"/>
      <c r="N81" s="55"/>
      <c r="O81" s="55"/>
      <c r="P81" s="55"/>
      <c r="Q81" s="55"/>
      <c r="R81" s="55"/>
      <c r="S81" s="55"/>
      <c r="T81" s="55"/>
    </row>
    <row r="82" spans="1:20" ht="99">
      <c r="A82" s="76"/>
      <c r="B82" s="77"/>
      <c r="C82" s="53" t="s">
        <v>183</v>
      </c>
      <c r="D82" s="53" t="s">
        <v>79</v>
      </c>
      <c r="E82" s="53" t="s">
        <v>184</v>
      </c>
      <c r="F82" s="54">
        <v>1</v>
      </c>
      <c r="G82" s="53" t="s">
        <v>187</v>
      </c>
      <c r="H82" s="53" t="s">
        <v>188</v>
      </c>
      <c r="I82" s="55"/>
      <c r="J82" s="55"/>
      <c r="K82" s="55"/>
      <c r="L82" s="55">
        <v>0.1</v>
      </c>
      <c r="M82" s="55">
        <v>0.2</v>
      </c>
      <c r="N82" s="55">
        <v>0.3</v>
      </c>
      <c r="O82" s="55">
        <v>0.45</v>
      </c>
      <c r="P82" s="55">
        <v>0.6</v>
      </c>
      <c r="Q82" s="55">
        <v>0.7</v>
      </c>
      <c r="R82" s="55">
        <v>0.8</v>
      </c>
      <c r="S82" s="55">
        <v>0.9</v>
      </c>
      <c r="T82" s="55">
        <v>1</v>
      </c>
    </row>
    <row r="83" spans="1:20" ht="82.5">
      <c r="A83" s="76"/>
      <c r="B83" s="77"/>
      <c r="C83" s="53" t="s">
        <v>183</v>
      </c>
      <c r="D83" s="53" t="s">
        <v>79</v>
      </c>
      <c r="E83" s="53" t="s">
        <v>184</v>
      </c>
      <c r="F83" s="54">
        <v>1</v>
      </c>
      <c r="G83" s="53" t="s">
        <v>189</v>
      </c>
      <c r="H83" s="53" t="s">
        <v>190</v>
      </c>
      <c r="I83" s="55"/>
      <c r="J83" s="55"/>
      <c r="K83" s="55"/>
      <c r="L83" s="55"/>
      <c r="M83" s="55"/>
      <c r="N83" s="55"/>
      <c r="O83" s="56"/>
      <c r="P83" s="55">
        <v>0.25</v>
      </c>
      <c r="Q83" s="55">
        <v>0.5</v>
      </c>
      <c r="R83" s="55">
        <v>1</v>
      </c>
      <c r="S83" s="55"/>
      <c r="T83" s="55"/>
    </row>
    <row r="84" spans="1:20" ht="82.5">
      <c r="A84" s="76"/>
      <c r="B84" s="77"/>
      <c r="C84" s="53" t="s">
        <v>183</v>
      </c>
      <c r="D84" s="53" t="s">
        <v>79</v>
      </c>
      <c r="E84" s="53" t="s">
        <v>184</v>
      </c>
      <c r="F84" s="54">
        <v>1</v>
      </c>
      <c r="G84" s="53" t="s">
        <v>191</v>
      </c>
      <c r="H84" s="53" t="s">
        <v>190</v>
      </c>
      <c r="I84" s="55"/>
      <c r="J84" s="55"/>
      <c r="K84" s="55"/>
      <c r="L84" s="55"/>
      <c r="M84" s="55"/>
      <c r="N84" s="55"/>
      <c r="O84" s="55"/>
      <c r="P84" s="55"/>
      <c r="Q84" s="55"/>
      <c r="R84" s="55">
        <v>0.25</v>
      </c>
      <c r="S84" s="55">
        <v>0.5</v>
      </c>
      <c r="T84" s="55">
        <v>1</v>
      </c>
    </row>
    <row r="85" spans="1:20" ht="82.5">
      <c r="A85" s="76"/>
      <c r="B85" s="77"/>
      <c r="C85" s="53" t="s">
        <v>183</v>
      </c>
      <c r="D85" s="53" t="s">
        <v>17</v>
      </c>
      <c r="E85" s="53" t="s">
        <v>184</v>
      </c>
      <c r="F85" s="57">
        <v>400</v>
      </c>
      <c r="G85" s="53" t="s">
        <v>192</v>
      </c>
      <c r="H85" s="53" t="s">
        <v>190</v>
      </c>
      <c r="I85" s="58"/>
      <c r="J85" s="58"/>
      <c r="K85" s="56"/>
      <c r="L85" s="58">
        <v>100</v>
      </c>
      <c r="M85" s="58"/>
      <c r="N85" s="56"/>
      <c r="O85" s="58">
        <v>100</v>
      </c>
      <c r="P85" s="58"/>
      <c r="Q85" s="56"/>
      <c r="R85" s="58">
        <v>100</v>
      </c>
      <c r="S85" s="58"/>
      <c r="T85" s="58">
        <v>100</v>
      </c>
    </row>
    <row r="86" spans="1:20" ht="66">
      <c r="A86" s="77">
        <v>3</v>
      </c>
      <c r="B86" s="76" t="s">
        <v>193</v>
      </c>
      <c r="C86" s="53" t="s">
        <v>194</v>
      </c>
      <c r="D86" s="53" t="s">
        <v>79</v>
      </c>
      <c r="E86" s="53" t="s">
        <v>195</v>
      </c>
      <c r="F86" s="57">
        <v>900</v>
      </c>
      <c r="G86" s="53" t="s">
        <v>196</v>
      </c>
      <c r="H86" s="53" t="s">
        <v>197</v>
      </c>
      <c r="I86" s="53"/>
      <c r="J86" s="53">
        <v>82</v>
      </c>
      <c r="K86" s="53">
        <v>82</v>
      </c>
      <c r="L86" s="53">
        <v>82</v>
      </c>
      <c r="M86" s="53">
        <v>82</v>
      </c>
      <c r="N86" s="53">
        <v>82</v>
      </c>
      <c r="O86" s="53">
        <v>82</v>
      </c>
      <c r="P86" s="53">
        <v>82</v>
      </c>
      <c r="Q86" s="53">
        <v>82</v>
      </c>
      <c r="R86" s="53">
        <v>82</v>
      </c>
      <c r="S86" s="53">
        <v>82</v>
      </c>
      <c r="T86" s="53">
        <v>80</v>
      </c>
    </row>
    <row r="87" spans="1:20" ht="49.5">
      <c r="A87" s="77"/>
      <c r="B87" s="77"/>
      <c r="C87" s="53" t="s">
        <v>194</v>
      </c>
      <c r="D87" s="53" t="s">
        <v>79</v>
      </c>
      <c r="E87" s="53" t="s">
        <v>180</v>
      </c>
      <c r="F87" s="54">
        <v>1</v>
      </c>
      <c r="G87" s="53" t="s">
        <v>198</v>
      </c>
      <c r="H87" s="53" t="s">
        <v>199</v>
      </c>
      <c r="I87" s="53"/>
      <c r="J87" s="55">
        <v>0.05</v>
      </c>
      <c r="K87" s="55">
        <v>0.15</v>
      </c>
      <c r="L87" s="55">
        <v>0.25</v>
      </c>
      <c r="M87" s="55">
        <v>0.35</v>
      </c>
      <c r="N87" s="55">
        <v>0.45</v>
      </c>
      <c r="O87" s="55">
        <v>0.55000000000000004</v>
      </c>
      <c r="P87" s="55">
        <v>0.65</v>
      </c>
      <c r="Q87" s="55">
        <v>0.75</v>
      </c>
      <c r="R87" s="55">
        <v>0.75</v>
      </c>
      <c r="S87" s="55">
        <v>0.95</v>
      </c>
      <c r="T87" s="55">
        <v>1</v>
      </c>
    </row>
    <row r="88" spans="1:20" ht="49.5">
      <c r="A88" s="77"/>
      <c r="B88" s="77"/>
      <c r="C88" s="53" t="s">
        <v>194</v>
      </c>
      <c r="D88" s="53" t="s">
        <v>79</v>
      </c>
      <c r="E88" s="53" t="s">
        <v>180</v>
      </c>
      <c r="F88" s="54">
        <v>1</v>
      </c>
      <c r="G88" s="53" t="s">
        <v>200</v>
      </c>
      <c r="H88" s="53" t="s">
        <v>199</v>
      </c>
      <c r="I88" s="53"/>
      <c r="J88" s="55">
        <v>0.05</v>
      </c>
      <c r="K88" s="55">
        <v>0.15</v>
      </c>
      <c r="L88" s="55">
        <v>0.25</v>
      </c>
      <c r="M88" s="55">
        <v>0.35</v>
      </c>
      <c r="N88" s="55">
        <v>0.45</v>
      </c>
      <c r="O88" s="55">
        <v>0.55000000000000004</v>
      </c>
      <c r="P88" s="55">
        <v>0.65</v>
      </c>
      <c r="Q88" s="55">
        <v>0.75</v>
      </c>
      <c r="R88" s="55">
        <v>0.75</v>
      </c>
      <c r="S88" s="55">
        <v>0.95</v>
      </c>
      <c r="T88" s="55">
        <v>1</v>
      </c>
    </row>
    <row r="89" spans="1:20" ht="82.5">
      <c r="A89" s="77"/>
      <c r="B89" s="77"/>
      <c r="C89" s="53" t="s">
        <v>194</v>
      </c>
      <c r="D89" s="53" t="s">
        <v>151</v>
      </c>
      <c r="E89" s="53" t="s">
        <v>201</v>
      </c>
      <c r="F89" s="54">
        <v>1</v>
      </c>
      <c r="G89" s="53" t="s">
        <v>202</v>
      </c>
      <c r="H89" s="53" t="s">
        <v>203</v>
      </c>
      <c r="I89" s="59"/>
      <c r="J89" s="59"/>
      <c r="K89" s="60"/>
      <c r="L89" s="55">
        <v>0.25</v>
      </c>
      <c r="M89" s="59"/>
      <c r="N89" s="59"/>
      <c r="O89" s="59"/>
      <c r="P89" s="55">
        <v>0.4</v>
      </c>
      <c r="Q89" s="55">
        <v>0.5</v>
      </c>
      <c r="R89" s="59"/>
      <c r="S89" s="54">
        <v>1</v>
      </c>
      <c r="T89" s="53"/>
    </row>
    <row r="90" spans="1:20" ht="99">
      <c r="A90" s="77"/>
      <c r="B90" s="77"/>
      <c r="C90" s="53" t="s">
        <v>194</v>
      </c>
      <c r="D90" s="53" t="s">
        <v>151</v>
      </c>
      <c r="E90" s="53" t="s">
        <v>152</v>
      </c>
      <c r="F90" s="54">
        <v>1</v>
      </c>
      <c r="G90" s="53" t="s">
        <v>204</v>
      </c>
      <c r="H90" s="53" t="s">
        <v>205</v>
      </c>
      <c r="I90" s="59"/>
      <c r="J90" s="59"/>
      <c r="K90" s="60"/>
      <c r="L90" s="56"/>
      <c r="M90" s="55">
        <v>0.25</v>
      </c>
      <c r="N90" s="59"/>
      <c r="O90" s="59"/>
      <c r="P90" s="59"/>
      <c r="Q90" s="55">
        <v>0.5</v>
      </c>
      <c r="R90" s="59"/>
      <c r="S90" s="59"/>
      <c r="T90" s="54">
        <v>1</v>
      </c>
    </row>
    <row r="91" spans="1:20" ht="99">
      <c r="A91" s="77"/>
      <c r="B91" s="77"/>
      <c r="C91" s="53" t="s">
        <v>194</v>
      </c>
      <c r="D91" s="53" t="s">
        <v>79</v>
      </c>
      <c r="E91" s="53" t="s">
        <v>206</v>
      </c>
      <c r="F91" s="54">
        <v>1</v>
      </c>
      <c r="G91" s="53" t="s">
        <v>207</v>
      </c>
      <c r="H91" s="53" t="s">
        <v>208</v>
      </c>
      <c r="I91" s="53"/>
      <c r="J91" s="55">
        <v>0.05</v>
      </c>
      <c r="K91" s="55">
        <v>0.15</v>
      </c>
      <c r="L91" s="55">
        <v>0.25</v>
      </c>
      <c r="M91" s="55">
        <v>0.35</v>
      </c>
      <c r="N91" s="55">
        <v>0.45</v>
      </c>
      <c r="O91" s="55">
        <v>0.55000000000000004</v>
      </c>
      <c r="P91" s="55">
        <v>0.65</v>
      </c>
      <c r="Q91" s="55">
        <v>0.75</v>
      </c>
      <c r="R91" s="55">
        <v>0.75</v>
      </c>
      <c r="S91" s="55">
        <v>0.95</v>
      </c>
      <c r="T91" s="55">
        <v>1</v>
      </c>
    </row>
    <row r="92" spans="1:20" ht="99">
      <c r="A92" s="77"/>
      <c r="B92" s="77"/>
      <c r="C92" s="53" t="s">
        <v>183</v>
      </c>
      <c r="D92" s="53" t="s">
        <v>17</v>
      </c>
      <c r="E92" s="53" t="s">
        <v>206</v>
      </c>
      <c r="F92" s="57">
        <v>330</v>
      </c>
      <c r="G92" s="53" t="s">
        <v>209</v>
      </c>
      <c r="H92" s="53" t="s">
        <v>211</v>
      </c>
      <c r="I92" s="58"/>
      <c r="J92" s="58">
        <v>30</v>
      </c>
      <c r="K92" s="58">
        <v>30</v>
      </c>
      <c r="L92" s="58">
        <v>30</v>
      </c>
      <c r="M92" s="58">
        <v>30</v>
      </c>
      <c r="N92" s="58">
        <v>30</v>
      </c>
      <c r="O92" s="58">
        <v>30</v>
      </c>
      <c r="P92" s="58">
        <v>30</v>
      </c>
      <c r="Q92" s="58">
        <v>30</v>
      </c>
      <c r="R92" s="58">
        <v>30</v>
      </c>
      <c r="S92" s="58">
        <v>30</v>
      </c>
      <c r="T92" s="58">
        <v>30</v>
      </c>
    </row>
    <row r="93" spans="1:20" ht="82.5">
      <c r="A93" s="77">
        <v>4</v>
      </c>
      <c r="B93" s="76" t="s">
        <v>212</v>
      </c>
      <c r="C93" s="53" t="s">
        <v>179</v>
      </c>
      <c r="D93" s="53" t="s">
        <v>17</v>
      </c>
      <c r="E93" s="53" t="s">
        <v>213</v>
      </c>
      <c r="F93" s="54">
        <v>1</v>
      </c>
      <c r="G93" s="53" t="s">
        <v>214</v>
      </c>
      <c r="H93" s="53" t="s">
        <v>215</v>
      </c>
      <c r="I93" s="53"/>
      <c r="J93" s="53"/>
      <c r="K93" s="53"/>
      <c r="L93" s="54">
        <v>0.25</v>
      </c>
      <c r="M93" s="53"/>
      <c r="N93" s="53"/>
      <c r="O93" s="53"/>
      <c r="P93" s="54">
        <v>0.5</v>
      </c>
      <c r="Q93" s="53"/>
      <c r="R93" s="53"/>
      <c r="S93" s="54">
        <v>1</v>
      </c>
      <c r="T93" s="53"/>
    </row>
    <row r="94" spans="1:20" ht="66">
      <c r="A94" s="77"/>
      <c r="B94" s="77"/>
      <c r="C94" s="53" t="s">
        <v>179</v>
      </c>
      <c r="D94" s="53" t="s">
        <v>216</v>
      </c>
      <c r="E94" s="53" t="s">
        <v>210</v>
      </c>
      <c r="F94" s="54">
        <v>1</v>
      </c>
      <c r="G94" s="53" t="s">
        <v>217</v>
      </c>
      <c r="H94" s="53" t="s">
        <v>215</v>
      </c>
      <c r="I94" s="53"/>
      <c r="J94" s="53"/>
      <c r="K94" s="53"/>
      <c r="L94" s="53"/>
      <c r="M94" s="53"/>
      <c r="N94" s="53"/>
      <c r="O94" s="53"/>
      <c r="P94" s="53"/>
      <c r="Q94" s="53"/>
      <c r="R94" s="53"/>
      <c r="S94" s="54">
        <v>1</v>
      </c>
      <c r="T94" s="53"/>
    </row>
    <row r="95" spans="1:20" ht="66">
      <c r="A95" s="77"/>
      <c r="B95" s="77"/>
      <c r="C95" s="53" t="s">
        <v>179</v>
      </c>
      <c r="D95" s="53" t="s">
        <v>216</v>
      </c>
      <c r="E95" s="53" t="s">
        <v>218</v>
      </c>
      <c r="F95" s="54">
        <v>1</v>
      </c>
      <c r="G95" s="53" t="s">
        <v>219</v>
      </c>
      <c r="H95" s="53" t="s">
        <v>215</v>
      </c>
      <c r="I95" s="53"/>
      <c r="J95" s="53"/>
      <c r="K95" s="53"/>
      <c r="L95" s="53"/>
      <c r="M95" s="53"/>
      <c r="N95" s="53"/>
      <c r="O95" s="53"/>
      <c r="P95" s="53"/>
      <c r="Q95" s="53"/>
      <c r="R95" s="53"/>
      <c r="S95" s="53"/>
      <c r="T95" s="54">
        <v>1</v>
      </c>
    </row>
    <row r="96" spans="1:20" ht="82.5">
      <c r="A96" s="76">
        <v>5</v>
      </c>
      <c r="B96" s="76" t="s">
        <v>220</v>
      </c>
      <c r="C96" s="53" t="s">
        <v>179</v>
      </c>
      <c r="D96" s="53" t="s">
        <v>17</v>
      </c>
      <c r="E96" s="53" t="s">
        <v>180</v>
      </c>
      <c r="F96" s="54">
        <v>1</v>
      </c>
      <c r="G96" s="53" t="s">
        <v>221</v>
      </c>
      <c r="H96" s="53" t="s">
        <v>186</v>
      </c>
      <c r="I96" s="53"/>
      <c r="J96" s="53"/>
      <c r="K96" s="53"/>
      <c r="L96" s="55">
        <v>0.1</v>
      </c>
      <c r="M96" s="55">
        <v>0.2</v>
      </c>
      <c r="N96" s="55">
        <v>0.3</v>
      </c>
      <c r="O96" s="55">
        <v>0.45</v>
      </c>
      <c r="P96" s="55">
        <v>0.6</v>
      </c>
      <c r="Q96" s="55">
        <v>0.7</v>
      </c>
      <c r="R96" s="55">
        <v>0.8</v>
      </c>
      <c r="S96" s="55">
        <v>0.9</v>
      </c>
      <c r="T96" s="55">
        <v>1</v>
      </c>
    </row>
    <row r="97" spans="1:20" ht="115.5">
      <c r="A97" s="77"/>
      <c r="B97" s="77"/>
      <c r="C97" s="53" t="s">
        <v>179</v>
      </c>
      <c r="D97" s="53" t="s">
        <v>216</v>
      </c>
      <c r="E97" s="53" t="s">
        <v>222</v>
      </c>
      <c r="F97" s="54">
        <v>1</v>
      </c>
      <c r="G97" s="53" t="s">
        <v>223</v>
      </c>
      <c r="H97" s="53" t="s">
        <v>224</v>
      </c>
      <c r="I97" s="53"/>
      <c r="J97" s="53"/>
      <c r="K97" s="53"/>
      <c r="L97" s="53"/>
      <c r="M97" s="53"/>
      <c r="N97" s="54">
        <v>1</v>
      </c>
      <c r="O97" s="53"/>
      <c r="P97" s="53"/>
      <c r="Q97" s="53"/>
      <c r="R97" s="53"/>
      <c r="S97" s="53"/>
      <c r="T97" s="53"/>
    </row>
    <row r="98" spans="1:20" ht="115.5">
      <c r="A98" s="77"/>
      <c r="B98" s="77"/>
      <c r="C98" s="53" t="s">
        <v>225</v>
      </c>
      <c r="D98" s="53" t="s">
        <v>216</v>
      </c>
      <c r="E98" s="53" t="s">
        <v>226</v>
      </c>
      <c r="F98" s="54">
        <v>1</v>
      </c>
      <c r="G98" s="53" t="s">
        <v>227</v>
      </c>
      <c r="H98" s="53" t="s">
        <v>228</v>
      </c>
      <c r="I98" s="53"/>
      <c r="J98" s="53"/>
      <c r="K98" s="53"/>
      <c r="L98" s="53"/>
      <c r="M98" s="53"/>
      <c r="N98" s="53">
        <v>2</v>
      </c>
      <c r="O98" s="53"/>
      <c r="P98" s="53"/>
      <c r="Q98" s="53"/>
      <c r="R98" s="53"/>
      <c r="S98" s="53"/>
      <c r="T98" s="53"/>
    </row>
    <row r="99" spans="1:20" ht="82.5">
      <c r="A99" s="77"/>
      <c r="B99" s="77"/>
      <c r="C99" s="53" t="s">
        <v>229</v>
      </c>
      <c r="D99" s="53" t="s">
        <v>17</v>
      </c>
      <c r="E99" s="53" t="s">
        <v>230</v>
      </c>
      <c r="F99" s="54">
        <v>1</v>
      </c>
      <c r="G99" s="53" t="s">
        <v>231</v>
      </c>
      <c r="H99" s="53" t="s">
        <v>232</v>
      </c>
      <c r="I99" s="55">
        <v>0.05</v>
      </c>
      <c r="J99" s="55">
        <v>0.1</v>
      </c>
      <c r="K99" s="55">
        <v>0.15</v>
      </c>
      <c r="L99" s="55">
        <v>0.25</v>
      </c>
      <c r="M99" s="55">
        <v>0.35</v>
      </c>
      <c r="N99" s="55">
        <v>0.45</v>
      </c>
      <c r="O99" s="55">
        <v>0.55000000000000004</v>
      </c>
      <c r="P99" s="55">
        <v>0.65</v>
      </c>
      <c r="Q99" s="55">
        <v>0.75</v>
      </c>
      <c r="R99" s="55">
        <v>0.85</v>
      </c>
      <c r="S99" s="55">
        <v>0.95</v>
      </c>
      <c r="T99" s="55">
        <v>1</v>
      </c>
    </row>
    <row r="100" spans="1:20" ht="66">
      <c r="A100" s="76">
        <v>6</v>
      </c>
      <c r="B100" s="76" t="s">
        <v>233</v>
      </c>
      <c r="C100" s="53" t="s">
        <v>113</v>
      </c>
      <c r="D100" s="53" t="s">
        <v>17</v>
      </c>
      <c r="E100" s="53" t="s">
        <v>234</v>
      </c>
      <c r="F100" s="54">
        <v>1</v>
      </c>
      <c r="G100" s="53" t="s">
        <v>235</v>
      </c>
      <c r="H100" s="53" t="s">
        <v>236</v>
      </c>
      <c r="I100" s="53"/>
      <c r="J100" s="53"/>
      <c r="K100" s="53"/>
      <c r="L100" s="61">
        <v>0.1</v>
      </c>
      <c r="M100" s="61">
        <v>0.2</v>
      </c>
      <c r="N100" s="61">
        <v>0.3</v>
      </c>
      <c r="O100" s="61">
        <v>0.45</v>
      </c>
      <c r="P100" s="61">
        <v>0.6</v>
      </c>
      <c r="Q100" s="61">
        <v>0.7</v>
      </c>
      <c r="R100" s="61">
        <v>0.8</v>
      </c>
      <c r="S100" s="61">
        <v>0.9</v>
      </c>
      <c r="T100" s="61">
        <v>1</v>
      </c>
    </row>
    <row r="101" spans="1:20" ht="82.5">
      <c r="A101" s="77"/>
      <c r="B101" s="77"/>
      <c r="C101" s="53" t="s">
        <v>237</v>
      </c>
      <c r="D101" s="53" t="s">
        <v>151</v>
      </c>
      <c r="E101" s="53" t="s">
        <v>238</v>
      </c>
      <c r="F101" s="54">
        <v>1</v>
      </c>
      <c r="G101" s="53" t="s">
        <v>239</v>
      </c>
      <c r="H101" s="53" t="s">
        <v>240</v>
      </c>
      <c r="I101" s="55"/>
      <c r="J101" s="55"/>
      <c r="K101" s="55">
        <v>0.25</v>
      </c>
      <c r="L101" s="55"/>
      <c r="M101" s="55"/>
      <c r="N101" s="55"/>
      <c r="O101" s="55">
        <v>0.5</v>
      </c>
      <c r="P101" s="55"/>
      <c r="Q101" s="55"/>
      <c r="R101" s="55"/>
      <c r="S101" s="55">
        <v>1</v>
      </c>
      <c r="T101" s="55"/>
    </row>
    <row r="102" spans="1:20" ht="66">
      <c r="A102" s="77"/>
      <c r="B102" s="77"/>
      <c r="C102" s="53" t="s">
        <v>241</v>
      </c>
      <c r="D102" s="53" t="s">
        <v>79</v>
      </c>
      <c r="E102" s="53" t="s">
        <v>242</v>
      </c>
      <c r="F102" s="54">
        <v>1</v>
      </c>
      <c r="G102" s="53" t="s">
        <v>243</v>
      </c>
      <c r="H102" s="53" t="s">
        <v>244</v>
      </c>
      <c r="I102" s="55"/>
      <c r="J102" s="55">
        <v>0.1</v>
      </c>
      <c r="K102" s="55">
        <v>0.2</v>
      </c>
      <c r="L102" s="55">
        <v>0.3</v>
      </c>
      <c r="M102" s="55">
        <v>0.4</v>
      </c>
      <c r="N102" s="55">
        <v>0.5</v>
      </c>
      <c r="O102" s="55">
        <v>0.6</v>
      </c>
      <c r="P102" s="55">
        <v>0.7</v>
      </c>
      <c r="Q102" s="55">
        <v>0.8</v>
      </c>
      <c r="R102" s="55">
        <v>0.9</v>
      </c>
      <c r="S102" s="55">
        <v>1</v>
      </c>
      <c r="T102" s="55"/>
    </row>
    <row r="103" spans="1:20" ht="82.5">
      <c r="A103" s="77"/>
      <c r="B103" s="77"/>
      <c r="C103" s="53" t="s">
        <v>245</v>
      </c>
      <c r="D103" s="53" t="s">
        <v>79</v>
      </c>
      <c r="E103" s="53" t="s">
        <v>246</v>
      </c>
      <c r="F103" s="54">
        <v>1</v>
      </c>
      <c r="G103" s="53" t="s">
        <v>247</v>
      </c>
      <c r="H103" s="53" t="s">
        <v>248</v>
      </c>
      <c r="I103" s="55"/>
      <c r="J103" s="55"/>
      <c r="K103" s="55">
        <v>0.1</v>
      </c>
      <c r="L103" s="55">
        <v>0.2</v>
      </c>
      <c r="M103" s="55">
        <v>0.3</v>
      </c>
      <c r="N103" s="55">
        <v>0.4</v>
      </c>
      <c r="O103" s="55">
        <v>0.5</v>
      </c>
      <c r="P103" s="55">
        <v>0.6</v>
      </c>
      <c r="Q103" s="55">
        <v>0.7</v>
      </c>
      <c r="R103" s="55">
        <v>0.8</v>
      </c>
      <c r="S103" s="55">
        <v>0.9</v>
      </c>
      <c r="T103" s="55">
        <v>1</v>
      </c>
    </row>
    <row r="104" spans="1:20" ht="115.5">
      <c r="A104" s="77"/>
      <c r="B104" s="77"/>
      <c r="C104" s="53" t="s">
        <v>249</v>
      </c>
      <c r="D104" s="53" t="s">
        <v>155</v>
      </c>
      <c r="E104" s="53" t="s">
        <v>238</v>
      </c>
      <c r="F104" s="54">
        <v>1</v>
      </c>
      <c r="G104" s="53" t="s">
        <v>250</v>
      </c>
      <c r="H104" s="53" t="s">
        <v>251</v>
      </c>
      <c r="I104" s="55"/>
      <c r="J104" s="55"/>
      <c r="K104" s="55"/>
      <c r="L104" s="55"/>
      <c r="M104" s="55"/>
      <c r="N104" s="55"/>
      <c r="O104" s="55"/>
      <c r="P104" s="55"/>
      <c r="Q104" s="55"/>
      <c r="R104" s="55"/>
      <c r="S104" s="55">
        <v>1</v>
      </c>
      <c r="T104" s="55"/>
    </row>
    <row r="105" spans="1:20" ht="78.75" customHeight="1">
      <c r="A105" s="76">
        <v>7</v>
      </c>
      <c r="B105" s="76" t="s">
        <v>252</v>
      </c>
      <c r="C105" s="53" t="s">
        <v>253</v>
      </c>
      <c r="D105" s="53" t="s">
        <v>155</v>
      </c>
      <c r="E105" s="53" t="s">
        <v>254</v>
      </c>
      <c r="F105" s="53">
        <v>30</v>
      </c>
      <c r="G105" s="53" t="s">
        <v>255</v>
      </c>
      <c r="H105" s="53" t="s">
        <v>256</v>
      </c>
      <c r="I105" s="53"/>
      <c r="J105" s="53"/>
      <c r="K105" s="53"/>
      <c r="L105" s="53"/>
      <c r="M105" s="53">
        <v>30</v>
      </c>
      <c r="N105" s="53"/>
      <c r="O105" s="53"/>
      <c r="P105" s="53"/>
      <c r="Q105" s="53"/>
      <c r="R105" s="53"/>
      <c r="S105" s="53"/>
      <c r="T105" s="53"/>
    </row>
    <row r="106" spans="1:20" ht="115.5">
      <c r="A106" s="76"/>
      <c r="B106" s="77"/>
      <c r="C106" s="53" t="s">
        <v>257</v>
      </c>
      <c r="D106" s="53" t="s">
        <v>175</v>
      </c>
      <c r="E106" s="53" t="s">
        <v>254</v>
      </c>
      <c r="F106" s="53">
        <v>2</v>
      </c>
      <c r="G106" s="53" t="s">
        <v>258</v>
      </c>
      <c r="H106" s="53" t="s">
        <v>259</v>
      </c>
      <c r="I106" s="53"/>
      <c r="J106" s="53"/>
      <c r="K106" s="53"/>
      <c r="L106" s="53"/>
      <c r="M106" s="53"/>
      <c r="N106" s="53"/>
      <c r="O106" s="53">
        <v>25</v>
      </c>
      <c r="P106" s="53"/>
      <c r="Q106" s="53"/>
      <c r="R106" s="53">
        <v>25</v>
      </c>
      <c r="S106" s="53"/>
      <c r="T106" s="53"/>
    </row>
    <row r="107" spans="1:20" ht="82.5">
      <c r="A107" s="76"/>
      <c r="B107" s="77"/>
      <c r="C107" s="53" t="s">
        <v>260</v>
      </c>
      <c r="D107" s="53" t="s">
        <v>261</v>
      </c>
      <c r="E107" s="53" t="s">
        <v>262</v>
      </c>
      <c r="F107" s="53">
        <v>15</v>
      </c>
      <c r="G107" s="53" t="s">
        <v>263</v>
      </c>
      <c r="H107" s="53" t="s">
        <v>264</v>
      </c>
      <c r="I107" s="53"/>
      <c r="J107" s="53"/>
      <c r="K107" s="53"/>
      <c r="L107" s="53"/>
      <c r="M107" s="53">
        <v>3</v>
      </c>
      <c r="N107" s="53">
        <v>3</v>
      </c>
      <c r="O107" s="53">
        <v>3</v>
      </c>
      <c r="P107" s="53">
        <v>3</v>
      </c>
      <c r="Q107" s="53">
        <v>3</v>
      </c>
      <c r="R107" s="53"/>
      <c r="S107" s="53"/>
      <c r="T107" s="53"/>
    </row>
    <row r="108" spans="1:20" ht="78.75" customHeight="1">
      <c r="A108" s="76"/>
      <c r="B108" s="77"/>
      <c r="C108" s="53" t="s">
        <v>265</v>
      </c>
      <c r="D108" s="53" t="s">
        <v>129</v>
      </c>
      <c r="E108" s="53" t="s">
        <v>266</v>
      </c>
      <c r="F108" s="53">
        <v>50</v>
      </c>
      <c r="G108" s="53" t="s">
        <v>267</v>
      </c>
      <c r="H108" s="53" t="s">
        <v>268</v>
      </c>
      <c r="I108" s="53"/>
      <c r="J108" s="53">
        <v>5</v>
      </c>
      <c r="K108" s="53">
        <v>5</v>
      </c>
      <c r="L108" s="53">
        <v>5</v>
      </c>
      <c r="M108" s="53">
        <v>5</v>
      </c>
      <c r="N108" s="53">
        <v>5</v>
      </c>
      <c r="O108" s="53">
        <v>5</v>
      </c>
      <c r="P108" s="53">
        <v>5</v>
      </c>
      <c r="Q108" s="53">
        <v>5</v>
      </c>
      <c r="R108" s="53">
        <v>5</v>
      </c>
      <c r="S108" s="53">
        <v>3</v>
      </c>
      <c r="T108" s="53">
        <v>2</v>
      </c>
    </row>
    <row r="109" spans="1:20" ht="66">
      <c r="A109" s="76"/>
      <c r="B109" s="77"/>
      <c r="C109" s="53" t="s">
        <v>269</v>
      </c>
      <c r="D109" s="53" t="s">
        <v>129</v>
      </c>
      <c r="E109" s="53" t="s">
        <v>270</v>
      </c>
      <c r="F109" s="53">
        <v>50</v>
      </c>
      <c r="G109" s="53" t="s">
        <v>271</v>
      </c>
      <c r="H109" s="53" t="s">
        <v>256</v>
      </c>
      <c r="I109" s="53">
        <v>2</v>
      </c>
      <c r="J109" s="53">
        <v>3</v>
      </c>
      <c r="K109" s="53">
        <v>5</v>
      </c>
      <c r="L109" s="53">
        <v>5</v>
      </c>
      <c r="M109" s="53">
        <v>5</v>
      </c>
      <c r="N109" s="53">
        <v>5</v>
      </c>
      <c r="O109" s="53">
        <v>5</v>
      </c>
      <c r="P109" s="53">
        <v>5</v>
      </c>
      <c r="Q109" s="53">
        <v>5</v>
      </c>
      <c r="R109" s="53">
        <v>5</v>
      </c>
      <c r="S109" s="53">
        <v>5</v>
      </c>
      <c r="T109" s="53"/>
    </row>
    <row r="110" spans="1:20" ht="82.5">
      <c r="A110" s="76"/>
      <c r="B110" s="77"/>
      <c r="C110" s="53" t="s">
        <v>257</v>
      </c>
      <c r="D110" s="53" t="s">
        <v>175</v>
      </c>
      <c r="E110" s="53" t="s">
        <v>272</v>
      </c>
      <c r="F110" s="53">
        <v>2</v>
      </c>
      <c r="G110" s="53" t="s">
        <v>273</v>
      </c>
      <c r="H110" s="53" t="s">
        <v>274</v>
      </c>
      <c r="I110" s="53"/>
      <c r="J110" s="53"/>
      <c r="K110" s="53"/>
      <c r="L110" s="53"/>
      <c r="M110" s="53"/>
      <c r="N110" s="53"/>
      <c r="O110" s="53"/>
      <c r="P110" s="53">
        <v>1</v>
      </c>
      <c r="Q110" s="53"/>
      <c r="R110" s="53"/>
      <c r="S110" s="53">
        <v>1</v>
      </c>
      <c r="T110" s="53"/>
    </row>
    <row r="111" spans="1:20" ht="99">
      <c r="A111" s="76"/>
      <c r="B111" s="77"/>
      <c r="C111" s="53" t="s">
        <v>275</v>
      </c>
      <c r="D111" s="53" t="s">
        <v>261</v>
      </c>
      <c r="E111" s="53" t="s">
        <v>276</v>
      </c>
      <c r="F111" s="53">
        <v>14</v>
      </c>
      <c r="G111" s="53" t="s">
        <v>277</v>
      </c>
      <c r="H111" s="53" t="s">
        <v>278</v>
      </c>
      <c r="I111" s="53"/>
      <c r="J111" s="53"/>
      <c r="K111" s="53">
        <v>7</v>
      </c>
      <c r="L111" s="53">
        <v>7</v>
      </c>
      <c r="M111" s="53"/>
      <c r="N111" s="53"/>
      <c r="O111" s="53"/>
      <c r="P111" s="53"/>
      <c r="Q111" s="53"/>
      <c r="R111" s="53"/>
      <c r="S111" s="53"/>
      <c r="T111" s="53"/>
    </row>
    <row r="112" spans="1:20" ht="82.5">
      <c r="A112" s="76"/>
      <c r="B112" s="77"/>
      <c r="C112" s="53" t="s">
        <v>279</v>
      </c>
      <c r="D112" s="53" t="s">
        <v>261</v>
      </c>
      <c r="E112" s="53" t="s">
        <v>280</v>
      </c>
      <c r="F112" s="53">
        <v>1</v>
      </c>
      <c r="G112" s="53" t="s">
        <v>281</v>
      </c>
      <c r="H112" s="53" t="s">
        <v>282</v>
      </c>
      <c r="I112" s="53"/>
      <c r="J112" s="53"/>
      <c r="K112" s="53"/>
      <c r="L112" s="53"/>
      <c r="M112" s="53"/>
      <c r="N112" s="53"/>
      <c r="O112" s="53"/>
      <c r="P112" s="53">
        <v>1</v>
      </c>
      <c r="Q112" s="53"/>
      <c r="R112" s="53"/>
      <c r="S112" s="53"/>
      <c r="T112" s="53"/>
    </row>
    <row r="113" spans="1:20" ht="132">
      <c r="A113" s="77">
        <v>8</v>
      </c>
      <c r="B113" s="76" t="s">
        <v>283</v>
      </c>
      <c r="C113" s="53" t="s">
        <v>284</v>
      </c>
      <c r="D113" s="53" t="s">
        <v>285</v>
      </c>
      <c r="E113" s="53" t="s">
        <v>286</v>
      </c>
      <c r="F113" s="53">
        <v>2</v>
      </c>
      <c r="G113" s="53" t="s">
        <v>287</v>
      </c>
      <c r="H113" s="53" t="s">
        <v>288</v>
      </c>
      <c r="I113" s="53"/>
      <c r="J113" s="53"/>
      <c r="K113" s="53"/>
      <c r="L113" s="53"/>
      <c r="M113" s="53">
        <v>1</v>
      </c>
      <c r="N113" s="53"/>
      <c r="O113" s="53"/>
      <c r="P113" s="53"/>
      <c r="Q113" s="53">
        <v>1</v>
      </c>
      <c r="R113" s="53"/>
      <c r="S113" s="53"/>
      <c r="T113" s="53"/>
    </row>
    <row r="114" spans="1:20" ht="115.5">
      <c r="A114" s="77"/>
      <c r="B114" s="77"/>
      <c r="C114" s="53" t="s">
        <v>289</v>
      </c>
      <c r="D114" s="53" t="s">
        <v>129</v>
      </c>
      <c r="E114" s="53" t="s">
        <v>290</v>
      </c>
      <c r="F114" s="53">
        <v>50</v>
      </c>
      <c r="G114" s="53" t="s">
        <v>291</v>
      </c>
      <c r="H114" s="53" t="s">
        <v>292</v>
      </c>
      <c r="I114" s="53">
        <v>3</v>
      </c>
      <c r="J114" s="53">
        <v>2</v>
      </c>
      <c r="K114" s="53">
        <v>5</v>
      </c>
      <c r="L114" s="53">
        <v>5</v>
      </c>
      <c r="M114" s="53">
        <v>5</v>
      </c>
      <c r="N114" s="53">
        <v>5</v>
      </c>
      <c r="O114" s="53">
        <v>5</v>
      </c>
      <c r="P114" s="53">
        <v>5</v>
      </c>
      <c r="Q114" s="53">
        <v>5</v>
      </c>
      <c r="R114" s="53">
        <v>5</v>
      </c>
      <c r="S114" s="53">
        <v>5</v>
      </c>
      <c r="T114" s="53"/>
    </row>
    <row r="115" spans="1:20" ht="5.25" customHeight="1">
      <c r="A115" s="82"/>
      <c r="B115" s="82"/>
      <c r="C115" s="82"/>
      <c r="D115" s="82"/>
      <c r="E115" s="82"/>
      <c r="F115" s="82"/>
      <c r="G115" s="82"/>
      <c r="H115" s="82"/>
      <c r="I115" s="82"/>
      <c r="J115" s="82"/>
      <c r="K115" s="82"/>
      <c r="L115" s="82"/>
      <c r="M115" s="82"/>
      <c r="N115" s="82"/>
      <c r="O115" s="82"/>
      <c r="P115" s="82"/>
      <c r="Q115" s="82"/>
      <c r="R115" s="82"/>
      <c r="S115" s="82"/>
      <c r="T115" s="82"/>
    </row>
    <row r="116" spans="1:20" ht="24">
      <c r="A116" s="88" t="s">
        <v>798</v>
      </c>
      <c r="B116" s="88"/>
      <c r="C116" s="88"/>
      <c r="D116" s="88"/>
      <c r="E116" s="88"/>
      <c r="F116" s="88"/>
      <c r="G116" s="88"/>
      <c r="H116" s="88"/>
      <c r="I116" s="88"/>
      <c r="J116" s="88"/>
      <c r="K116" s="88"/>
      <c r="L116" s="88"/>
      <c r="M116" s="88"/>
      <c r="N116" s="88"/>
      <c r="O116" s="88"/>
      <c r="P116" s="88"/>
      <c r="Q116" s="88"/>
      <c r="R116" s="88"/>
      <c r="S116" s="88"/>
      <c r="T116" s="88"/>
    </row>
    <row r="117" spans="1:20" ht="5.25" customHeight="1">
      <c r="A117" s="70"/>
      <c r="B117" s="70"/>
      <c r="C117" s="70"/>
      <c r="D117" s="70"/>
      <c r="E117" s="70"/>
      <c r="F117" s="70"/>
      <c r="G117" s="70"/>
      <c r="H117" s="70"/>
      <c r="I117" s="70"/>
      <c r="J117" s="70"/>
      <c r="K117" s="70"/>
      <c r="L117" s="70"/>
      <c r="M117" s="70"/>
      <c r="N117" s="70"/>
      <c r="O117" s="70"/>
      <c r="P117" s="70"/>
      <c r="Q117" s="70"/>
      <c r="R117" s="70"/>
      <c r="S117" s="70"/>
      <c r="T117" s="70"/>
    </row>
    <row r="118" spans="1:20" ht="15.75" customHeight="1">
      <c r="A118" s="86" t="s">
        <v>2</v>
      </c>
      <c r="B118" s="86" t="s">
        <v>3</v>
      </c>
      <c r="C118" s="86" t="s">
        <v>4</v>
      </c>
      <c r="D118" s="86" t="s">
        <v>5</v>
      </c>
      <c r="E118" s="86" t="s">
        <v>6</v>
      </c>
      <c r="F118" s="86" t="s">
        <v>7</v>
      </c>
      <c r="G118" s="86" t="s">
        <v>8</v>
      </c>
      <c r="H118" s="86" t="s">
        <v>9</v>
      </c>
      <c r="I118" s="87" t="s">
        <v>10</v>
      </c>
      <c r="J118" s="87"/>
      <c r="K118" s="87"/>
      <c r="L118" s="87"/>
      <c r="M118" s="87"/>
      <c r="N118" s="87"/>
      <c r="O118" s="87"/>
      <c r="P118" s="87"/>
      <c r="Q118" s="87"/>
      <c r="R118" s="87"/>
      <c r="S118" s="87"/>
      <c r="T118" s="87"/>
    </row>
    <row r="119" spans="1:20" ht="16.5">
      <c r="A119" s="86"/>
      <c r="B119" s="86"/>
      <c r="C119" s="86"/>
      <c r="D119" s="86"/>
      <c r="E119" s="86"/>
      <c r="F119" s="86"/>
      <c r="G119" s="86"/>
      <c r="H119" s="86"/>
      <c r="I119" s="79" t="s">
        <v>11</v>
      </c>
      <c r="J119" s="79"/>
      <c r="K119" s="79"/>
      <c r="L119" s="79" t="s">
        <v>12</v>
      </c>
      <c r="M119" s="79"/>
      <c r="N119" s="79"/>
      <c r="O119" s="79" t="s">
        <v>13</v>
      </c>
      <c r="P119" s="79"/>
      <c r="Q119" s="79"/>
      <c r="R119" s="79" t="s">
        <v>14</v>
      </c>
      <c r="S119" s="79"/>
      <c r="T119" s="79"/>
    </row>
    <row r="120" spans="1:20" ht="16.5">
      <c r="A120" s="86"/>
      <c r="B120" s="86"/>
      <c r="C120" s="86"/>
      <c r="D120" s="86"/>
      <c r="E120" s="86"/>
      <c r="F120" s="86"/>
      <c r="G120" s="86"/>
      <c r="H120" s="86"/>
      <c r="I120" s="37">
        <v>1</v>
      </c>
      <c r="J120" s="37">
        <v>2</v>
      </c>
      <c r="K120" s="37">
        <v>3</v>
      </c>
      <c r="L120" s="37">
        <v>4</v>
      </c>
      <c r="M120" s="37">
        <v>5</v>
      </c>
      <c r="N120" s="37">
        <v>6</v>
      </c>
      <c r="O120" s="37">
        <v>7</v>
      </c>
      <c r="P120" s="37">
        <v>8</v>
      </c>
      <c r="Q120" s="37">
        <v>9</v>
      </c>
      <c r="R120" s="37">
        <v>10</v>
      </c>
      <c r="S120" s="37">
        <v>11</v>
      </c>
      <c r="T120" s="37">
        <v>12</v>
      </c>
    </row>
    <row r="121" spans="1:20" ht="63">
      <c r="A121" s="71">
        <v>1</v>
      </c>
      <c r="B121" s="120" t="s">
        <v>293</v>
      </c>
      <c r="C121" s="119" t="s">
        <v>294</v>
      </c>
      <c r="D121" s="119" t="s">
        <v>17</v>
      </c>
      <c r="E121" s="119" t="s">
        <v>295</v>
      </c>
      <c r="F121" s="118">
        <v>1</v>
      </c>
      <c r="G121" s="4" t="s">
        <v>296</v>
      </c>
      <c r="H121" s="11" t="s">
        <v>297</v>
      </c>
      <c r="I121" s="12"/>
      <c r="J121" s="12"/>
      <c r="K121" s="13">
        <v>0.25</v>
      </c>
      <c r="L121" s="12"/>
      <c r="M121" s="12"/>
      <c r="N121" s="13">
        <v>0.25</v>
      </c>
      <c r="O121" s="12"/>
      <c r="P121" s="12"/>
      <c r="Q121" s="13">
        <v>0.25</v>
      </c>
      <c r="R121" s="12"/>
      <c r="S121" s="12"/>
      <c r="T121" s="13">
        <v>0.25</v>
      </c>
    </row>
    <row r="122" spans="1:20" ht="78.75">
      <c r="A122" s="72"/>
      <c r="B122" s="120"/>
      <c r="C122" s="119"/>
      <c r="D122" s="119"/>
      <c r="E122" s="119"/>
      <c r="F122" s="118"/>
      <c r="G122" s="11" t="s">
        <v>799</v>
      </c>
      <c r="H122" s="4" t="s">
        <v>298</v>
      </c>
      <c r="I122" s="35"/>
      <c r="J122" s="8"/>
      <c r="K122" s="17">
        <v>2000</v>
      </c>
      <c r="L122" s="17"/>
      <c r="M122" s="17"/>
      <c r="N122" s="36">
        <v>12900</v>
      </c>
      <c r="O122" s="36"/>
      <c r="P122" s="36"/>
      <c r="Q122" s="36">
        <v>12900</v>
      </c>
      <c r="R122" s="17"/>
      <c r="S122" s="17"/>
      <c r="T122" s="17">
        <v>12700</v>
      </c>
    </row>
    <row r="123" spans="1:20" ht="78.75">
      <c r="A123" s="121">
        <v>2</v>
      </c>
      <c r="B123" s="120" t="s">
        <v>299</v>
      </c>
      <c r="C123" s="119" t="s">
        <v>300</v>
      </c>
      <c r="D123" s="119" t="s">
        <v>17</v>
      </c>
      <c r="E123" s="119" t="s">
        <v>301</v>
      </c>
      <c r="F123" s="123">
        <v>9600</v>
      </c>
      <c r="G123" s="11" t="s">
        <v>800</v>
      </c>
      <c r="H123" s="11" t="s">
        <v>298</v>
      </c>
      <c r="I123" s="12"/>
      <c r="J123" s="12"/>
      <c r="K123" s="12">
        <v>400</v>
      </c>
      <c r="L123" s="12"/>
      <c r="M123" s="12"/>
      <c r="N123" s="14">
        <v>850</v>
      </c>
      <c r="O123" s="14"/>
      <c r="P123" s="14"/>
      <c r="Q123" s="14">
        <v>850</v>
      </c>
      <c r="R123" s="14"/>
      <c r="S123" s="14"/>
      <c r="T123" s="14">
        <v>400</v>
      </c>
    </row>
    <row r="124" spans="1:20" ht="94.5">
      <c r="A124" s="121"/>
      <c r="B124" s="120"/>
      <c r="C124" s="119"/>
      <c r="D124" s="119"/>
      <c r="E124" s="119"/>
      <c r="F124" s="123"/>
      <c r="G124" s="11" t="s">
        <v>801</v>
      </c>
      <c r="H124" s="11" t="s">
        <v>298</v>
      </c>
      <c r="I124" s="12"/>
      <c r="J124" s="12"/>
      <c r="K124" s="12">
        <v>500</v>
      </c>
      <c r="L124" s="12"/>
      <c r="M124" s="12"/>
      <c r="N124" s="14">
        <v>1500</v>
      </c>
      <c r="O124" s="14"/>
      <c r="P124" s="14"/>
      <c r="Q124" s="14">
        <v>1500</v>
      </c>
      <c r="R124" s="14"/>
      <c r="S124" s="14"/>
      <c r="T124" s="14">
        <v>1600</v>
      </c>
    </row>
    <row r="125" spans="1:20" ht="110.25">
      <c r="A125" s="121"/>
      <c r="B125" s="120"/>
      <c r="C125" s="119"/>
      <c r="D125" s="119"/>
      <c r="E125" s="119"/>
      <c r="F125" s="123"/>
      <c r="G125" s="11" t="s">
        <v>802</v>
      </c>
      <c r="H125" s="11" t="s">
        <v>298</v>
      </c>
      <c r="I125" s="12"/>
      <c r="J125" s="12"/>
      <c r="K125" s="12">
        <v>300</v>
      </c>
      <c r="L125" s="12"/>
      <c r="M125" s="12"/>
      <c r="N125" s="12">
        <v>600</v>
      </c>
      <c r="O125" s="14"/>
      <c r="P125" s="14"/>
      <c r="Q125" s="12">
        <v>600</v>
      </c>
      <c r="R125" s="14"/>
      <c r="S125" s="14"/>
      <c r="T125" s="14">
        <v>500</v>
      </c>
    </row>
    <row r="126" spans="1:20" ht="94.5">
      <c r="A126" s="121">
        <v>3</v>
      </c>
      <c r="B126" s="119" t="s">
        <v>302</v>
      </c>
      <c r="C126" s="119" t="s">
        <v>303</v>
      </c>
      <c r="D126" s="119" t="s">
        <v>17</v>
      </c>
      <c r="E126" s="119" t="s">
        <v>304</v>
      </c>
      <c r="F126" s="122">
        <v>1</v>
      </c>
      <c r="G126" s="11" t="s">
        <v>305</v>
      </c>
      <c r="H126" s="11" t="s">
        <v>306</v>
      </c>
      <c r="I126" s="12"/>
      <c r="J126" s="12"/>
      <c r="K126" s="13">
        <v>0.25</v>
      </c>
      <c r="L126" s="12"/>
      <c r="M126" s="12"/>
      <c r="N126" s="13">
        <v>0.25</v>
      </c>
      <c r="O126" s="12"/>
      <c r="P126" s="12"/>
      <c r="Q126" s="13">
        <v>0.25</v>
      </c>
      <c r="R126" s="12"/>
      <c r="S126" s="12"/>
      <c r="T126" s="13">
        <v>0.25</v>
      </c>
    </row>
    <row r="127" spans="1:20" ht="126">
      <c r="A127" s="121"/>
      <c r="B127" s="119"/>
      <c r="C127" s="119"/>
      <c r="D127" s="119"/>
      <c r="E127" s="119"/>
      <c r="F127" s="122"/>
      <c r="G127" s="11" t="s">
        <v>803</v>
      </c>
      <c r="H127" s="11" t="s">
        <v>307</v>
      </c>
      <c r="I127" s="12"/>
      <c r="J127" s="15"/>
      <c r="K127" s="8">
        <v>150</v>
      </c>
      <c r="L127" s="16"/>
      <c r="M127" s="8"/>
      <c r="N127" s="17">
        <v>300</v>
      </c>
      <c r="O127" s="17"/>
      <c r="P127" s="17"/>
      <c r="Q127" s="17">
        <v>300</v>
      </c>
      <c r="R127" s="17"/>
      <c r="S127" s="17"/>
      <c r="T127" s="17">
        <v>300</v>
      </c>
    </row>
    <row r="128" spans="1:20" ht="110.25">
      <c r="A128" s="121"/>
      <c r="B128" s="119"/>
      <c r="C128" s="119"/>
      <c r="D128" s="119"/>
      <c r="E128" s="119"/>
      <c r="F128" s="122"/>
      <c r="G128" s="11" t="s">
        <v>308</v>
      </c>
      <c r="H128" s="11" t="s">
        <v>309</v>
      </c>
      <c r="I128" s="12"/>
      <c r="J128" s="8"/>
      <c r="K128" s="8">
        <v>60</v>
      </c>
      <c r="L128" s="8"/>
      <c r="M128" s="8"/>
      <c r="N128" s="8">
        <v>100</v>
      </c>
      <c r="O128" s="8"/>
      <c r="P128" s="8"/>
      <c r="Q128" s="8">
        <v>100</v>
      </c>
      <c r="R128" s="8"/>
      <c r="S128" s="8"/>
      <c r="T128" s="8">
        <v>90</v>
      </c>
    </row>
    <row r="129" spans="1:20" ht="63">
      <c r="A129" s="121"/>
      <c r="B129" s="119"/>
      <c r="C129" s="119"/>
      <c r="D129" s="119"/>
      <c r="E129" s="119"/>
      <c r="F129" s="122"/>
      <c r="G129" s="11" t="s">
        <v>310</v>
      </c>
      <c r="H129" s="11" t="s">
        <v>309</v>
      </c>
      <c r="I129" s="12"/>
      <c r="J129" s="8"/>
      <c r="K129" s="8">
        <v>0</v>
      </c>
      <c r="L129" s="8"/>
      <c r="M129" s="8"/>
      <c r="N129" s="8">
        <v>13</v>
      </c>
      <c r="O129" s="8"/>
      <c r="P129" s="8"/>
      <c r="Q129" s="8">
        <v>13</v>
      </c>
      <c r="R129" s="8"/>
      <c r="S129" s="8"/>
      <c r="T129" s="8">
        <v>12</v>
      </c>
    </row>
    <row r="130" spans="1:20" ht="78.75">
      <c r="A130" s="121"/>
      <c r="B130" s="119"/>
      <c r="C130" s="119"/>
      <c r="D130" s="119"/>
      <c r="E130" s="119"/>
      <c r="F130" s="122"/>
      <c r="G130" s="11" t="s">
        <v>311</v>
      </c>
      <c r="H130" s="4" t="s">
        <v>312</v>
      </c>
      <c r="I130" s="8"/>
      <c r="J130" s="8"/>
      <c r="K130" s="8">
        <v>0</v>
      </c>
      <c r="L130" s="8"/>
      <c r="M130" s="8"/>
      <c r="N130" s="8">
        <v>0</v>
      </c>
      <c r="O130" s="8"/>
      <c r="P130" s="8"/>
      <c r="Q130" s="8">
        <v>9</v>
      </c>
      <c r="R130" s="8"/>
      <c r="S130" s="8"/>
      <c r="T130" s="8">
        <v>10</v>
      </c>
    </row>
    <row r="131" spans="1:20" ht="63">
      <c r="A131" s="121">
        <v>4</v>
      </c>
      <c r="B131" s="119" t="s">
        <v>313</v>
      </c>
      <c r="C131" s="119" t="s">
        <v>314</v>
      </c>
      <c r="D131" s="119" t="s">
        <v>17</v>
      </c>
      <c r="E131" s="119" t="s">
        <v>315</v>
      </c>
      <c r="F131" s="122">
        <v>1</v>
      </c>
      <c r="G131" s="11" t="s">
        <v>316</v>
      </c>
      <c r="H131" s="11" t="s">
        <v>317</v>
      </c>
      <c r="I131" s="12"/>
      <c r="J131" s="12"/>
      <c r="K131" s="13">
        <v>0.25</v>
      </c>
      <c r="L131" s="12"/>
      <c r="M131" s="12"/>
      <c r="N131" s="13">
        <v>0.25</v>
      </c>
      <c r="O131" s="12"/>
      <c r="P131" s="12"/>
      <c r="Q131" s="13">
        <v>0.25</v>
      </c>
      <c r="R131" s="12"/>
      <c r="S131" s="12"/>
      <c r="T131" s="13">
        <v>0.25</v>
      </c>
    </row>
    <row r="132" spans="1:20" ht="78.75">
      <c r="A132" s="121"/>
      <c r="B132" s="119"/>
      <c r="C132" s="119"/>
      <c r="D132" s="119"/>
      <c r="E132" s="119"/>
      <c r="F132" s="122"/>
      <c r="G132" s="11" t="s">
        <v>318</v>
      </c>
      <c r="H132" s="4" t="s">
        <v>319</v>
      </c>
      <c r="I132" s="29"/>
      <c r="J132" s="29"/>
      <c r="K132" s="9">
        <v>0.25</v>
      </c>
      <c r="L132" s="8"/>
      <c r="M132" s="8"/>
      <c r="N132" s="9">
        <v>0.25</v>
      </c>
      <c r="O132" s="8"/>
      <c r="P132" s="8"/>
      <c r="Q132" s="9">
        <v>0.25</v>
      </c>
      <c r="R132" s="8"/>
      <c r="S132" s="8"/>
      <c r="T132" s="9">
        <v>0.25</v>
      </c>
    </row>
    <row r="133" spans="1:20" ht="94.5">
      <c r="A133" s="121"/>
      <c r="B133" s="119"/>
      <c r="C133" s="119"/>
      <c r="D133" s="119"/>
      <c r="E133" s="119"/>
      <c r="F133" s="122"/>
      <c r="G133" s="11" t="s">
        <v>320</v>
      </c>
      <c r="H133" s="4" t="s">
        <v>321</v>
      </c>
      <c r="I133" s="12"/>
      <c r="J133" s="12"/>
      <c r="K133" s="13">
        <v>0.25</v>
      </c>
      <c r="L133" s="12"/>
      <c r="M133" s="12"/>
      <c r="N133" s="13">
        <v>0.25</v>
      </c>
      <c r="O133" s="12"/>
      <c r="P133" s="12"/>
      <c r="Q133" s="13">
        <v>0.25</v>
      </c>
      <c r="R133" s="12"/>
      <c r="S133" s="12"/>
      <c r="T133" s="13">
        <v>0.25</v>
      </c>
    </row>
    <row r="134" spans="1:20" ht="94.5">
      <c r="A134" s="121"/>
      <c r="B134" s="119"/>
      <c r="C134" s="119"/>
      <c r="D134" s="119"/>
      <c r="E134" s="119"/>
      <c r="F134" s="122"/>
      <c r="G134" s="11" t="s">
        <v>322</v>
      </c>
      <c r="H134" s="4" t="s">
        <v>319</v>
      </c>
      <c r="I134" s="12"/>
      <c r="J134" s="12"/>
      <c r="K134" s="12"/>
      <c r="L134" s="29"/>
      <c r="M134" s="29"/>
      <c r="N134" s="9">
        <v>0.33</v>
      </c>
      <c r="O134" s="8"/>
      <c r="P134" s="8"/>
      <c r="Q134" s="9">
        <v>0.34</v>
      </c>
      <c r="R134" s="8"/>
      <c r="S134" s="8"/>
      <c r="T134" s="9">
        <v>0.33</v>
      </c>
    </row>
    <row r="135" spans="1:20" ht="47.25">
      <c r="A135" s="121"/>
      <c r="B135" s="119"/>
      <c r="C135" s="119"/>
      <c r="D135" s="119"/>
      <c r="E135" s="119"/>
      <c r="F135" s="122"/>
      <c r="G135" s="11" t="s">
        <v>323</v>
      </c>
      <c r="H135" s="11" t="s">
        <v>324</v>
      </c>
      <c r="I135" s="12"/>
      <c r="J135" s="12"/>
      <c r="K135" s="13">
        <v>0.25</v>
      </c>
      <c r="L135" s="12"/>
      <c r="M135" s="12"/>
      <c r="N135" s="13">
        <v>0.25</v>
      </c>
      <c r="O135" s="12"/>
      <c r="P135" s="12"/>
      <c r="Q135" s="13">
        <v>0.25</v>
      </c>
      <c r="R135" s="12"/>
      <c r="S135" s="12"/>
      <c r="T135" s="13">
        <v>0.25</v>
      </c>
    </row>
    <row r="136" spans="1:20" ht="78.75">
      <c r="A136" s="121"/>
      <c r="B136" s="119"/>
      <c r="C136" s="119"/>
      <c r="D136" s="119"/>
      <c r="E136" s="119"/>
      <c r="F136" s="122"/>
      <c r="G136" s="11" t="s">
        <v>325</v>
      </c>
      <c r="H136" s="11" t="s">
        <v>326</v>
      </c>
      <c r="I136" s="12"/>
      <c r="J136" s="12"/>
      <c r="K136" s="29">
        <v>0</v>
      </c>
      <c r="L136" s="12"/>
      <c r="M136" s="12"/>
      <c r="N136" s="12">
        <v>1</v>
      </c>
      <c r="O136" s="12"/>
      <c r="P136" s="12"/>
      <c r="Q136" s="12">
        <v>2</v>
      </c>
      <c r="R136" s="12"/>
      <c r="S136" s="12"/>
      <c r="T136" s="12">
        <v>2</v>
      </c>
    </row>
    <row r="137" spans="1:20" ht="78.75">
      <c r="A137" s="121"/>
      <c r="B137" s="119"/>
      <c r="C137" s="119"/>
      <c r="D137" s="119"/>
      <c r="E137" s="119"/>
      <c r="F137" s="122"/>
      <c r="G137" s="11" t="s">
        <v>327</v>
      </c>
      <c r="H137" s="11" t="s">
        <v>328</v>
      </c>
      <c r="I137" s="12"/>
      <c r="J137" s="12"/>
      <c r="K137" s="12">
        <v>100</v>
      </c>
      <c r="L137" s="12"/>
      <c r="M137" s="12"/>
      <c r="N137" s="12">
        <v>200</v>
      </c>
      <c r="O137" s="12"/>
      <c r="P137" s="12"/>
      <c r="Q137" s="12">
        <v>200</v>
      </c>
      <c r="R137" s="12"/>
      <c r="S137" s="12"/>
      <c r="T137" s="12">
        <v>200</v>
      </c>
    </row>
    <row r="138" spans="1:20" ht="47.25">
      <c r="A138" s="121">
        <v>5</v>
      </c>
      <c r="B138" s="119" t="s">
        <v>329</v>
      </c>
      <c r="C138" s="119" t="s">
        <v>330</v>
      </c>
      <c r="D138" s="119" t="s">
        <v>17</v>
      </c>
      <c r="E138" s="119" t="s">
        <v>331</v>
      </c>
      <c r="F138" s="118">
        <v>1</v>
      </c>
      <c r="G138" s="11" t="s">
        <v>332</v>
      </c>
      <c r="H138" s="11" t="s">
        <v>324</v>
      </c>
      <c r="I138" s="12"/>
      <c r="J138" s="12"/>
      <c r="K138" s="13">
        <v>0.1</v>
      </c>
      <c r="L138" s="12"/>
      <c r="M138" s="12"/>
      <c r="N138" s="13">
        <v>0.3</v>
      </c>
      <c r="O138" s="12"/>
      <c r="P138" s="12"/>
      <c r="Q138" s="13">
        <v>0.3</v>
      </c>
      <c r="R138" s="12"/>
      <c r="S138" s="12"/>
      <c r="T138" s="13">
        <v>0.3</v>
      </c>
    </row>
    <row r="139" spans="1:20" ht="31.5">
      <c r="A139" s="121"/>
      <c r="B139" s="119"/>
      <c r="C139" s="119"/>
      <c r="D139" s="119"/>
      <c r="E139" s="119"/>
      <c r="F139" s="118"/>
      <c r="G139" s="11" t="s">
        <v>333</v>
      </c>
      <c r="H139" s="11" t="s">
        <v>324</v>
      </c>
      <c r="I139" s="29"/>
      <c r="J139" s="29"/>
      <c r="K139" s="13">
        <v>0.1</v>
      </c>
      <c r="L139" s="12"/>
      <c r="M139" s="12"/>
      <c r="N139" s="13">
        <v>0.3</v>
      </c>
      <c r="O139" s="12"/>
      <c r="P139" s="12"/>
      <c r="Q139" s="13">
        <v>0.3</v>
      </c>
      <c r="R139" s="12"/>
      <c r="S139" s="12"/>
      <c r="T139" s="13">
        <v>0.3</v>
      </c>
    </row>
    <row r="140" spans="1:20" ht="31.5">
      <c r="A140" s="121"/>
      <c r="B140" s="119"/>
      <c r="C140" s="119"/>
      <c r="D140" s="119"/>
      <c r="E140" s="119"/>
      <c r="F140" s="118"/>
      <c r="G140" s="11" t="s">
        <v>334</v>
      </c>
      <c r="H140" s="11" t="s">
        <v>324</v>
      </c>
      <c r="I140" s="12"/>
      <c r="J140" s="12"/>
      <c r="K140" s="13">
        <v>0.1</v>
      </c>
      <c r="L140" s="12"/>
      <c r="M140" s="12"/>
      <c r="N140" s="13">
        <v>0.3</v>
      </c>
      <c r="O140" s="12"/>
      <c r="P140" s="12"/>
      <c r="Q140" s="13">
        <v>0.3</v>
      </c>
      <c r="R140" s="12"/>
      <c r="S140" s="12"/>
      <c r="T140" s="13">
        <v>0.3</v>
      </c>
    </row>
    <row r="141" spans="1:20" ht="63">
      <c r="A141" s="121"/>
      <c r="B141" s="119"/>
      <c r="C141" s="119"/>
      <c r="D141" s="119"/>
      <c r="E141" s="119"/>
      <c r="F141" s="118"/>
      <c r="G141" s="11" t="s">
        <v>335</v>
      </c>
      <c r="H141" s="11" t="s">
        <v>324</v>
      </c>
      <c r="I141" s="12"/>
      <c r="J141" s="12"/>
      <c r="K141" s="12">
        <v>69</v>
      </c>
      <c r="L141" s="12"/>
      <c r="M141" s="12"/>
      <c r="N141" s="12">
        <v>69</v>
      </c>
      <c r="O141" s="12"/>
      <c r="P141" s="12"/>
      <c r="Q141" s="12">
        <v>69</v>
      </c>
      <c r="R141" s="12"/>
      <c r="S141" s="12"/>
      <c r="T141" s="12">
        <v>69</v>
      </c>
    </row>
    <row r="142" spans="1:20" ht="47.25">
      <c r="A142" s="121"/>
      <c r="B142" s="119"/>
      <c r="C142" s="119"/>
      <c r="D142" s="119"/>
      <c r="E142" s="119"/>
      <c r="F142" s="118"/>
      <c r="G142" s="11" t="s">
        <v>336</v>
      </c>
      <c r="H142" s="11" t="s">
        <v>337</v>
      </c>
      <c r="I142" s="12"/>
      <c r="J142" s="12"/>
      <c r="K142" s="13">
        <v>0.25</v>
      </c>
      <c r="L142" s="12"/>
      <c r="M142" s="12"/>
      <c r="N142" s="13">
        <v>0.25</v>
      </c>
      <c r="O142" s="12"/>
      <c r="P142" s="12"/>
      <c r="Q142" s="13">
        <v>0.25</v>
      </c>
      <c r="R142" s="12"/>
      <c r="S142" s="12"/>
      <c r="T142" s="13">
        <v>0.25</v>
      </c>
    </row>
    <row r="143" spans="1:20" ht="47.25">
      <c r="A143" s="121">
        <v>6</v>
      </c>
      <c r="B143" s="119" t="s">
        <v>338</v>
      </c>
      <c r="C143" s="119" t="s">
        <v>339</v>
      </c>
      <c r="D143" s="119" t="s">
        <v>17</v>
      </c>
      <c r="E143" s="119" t="s">
        <v>340</v>
      </c>
      <c r="F143" s="122">
        <v>1</v>
      </c>
      <c r="G143" s="11" t="s">
        <v>341</v>
      </c>
      <c r="H143" s="11" t="s">
        <v>342</v>
      </c>
      <c r="I143" s="14"/>
      <c r="J143" s="14"/>
      <c r="K143" s="13">
        <v>0.25</v>
      </c>
      <c r="L143" s="12"/>
      <c r="M143" s="12"/>
      <c r="N143" s="13">
        <v>0.25</v>
      </c>
      <c r="O143" s="12"/>
      <c r="P143" s="12"/>
      <c r="Q143" s="13">
        <v>0.25</v>
      </c>
      <c r="R143" s="12"/>
      <c r="S143" s="12"/>
      <c r="T143" s="13">
        <v>0.25</v>
      </c>
    </row>
    <row r="144" spans="1:20" ht="63">
      <c r="A144" s="121"/>
      <c r="B144" s="119"/>
      <c r="C144" s="119"/>
      <c r="D144" s="119"/>
      <c r="E144" s="119"/>
      <c r="F144" s="122"/>
      <c r="G144" s="11" t="s">
        <v>343</v>
      </c>
      <c r="H144" s="11" t="s">
        <v>344</v>
      </c>
      <c r="I144" s="12"/>
      <c r="J144" s="12"/>
      <c r="K144" s="14">
        <v>1710</v>
      </c>
      <c r="L144" s="12"/>
      <c r="M144" s="12"/>
      <c r="N144" s="14">
        <v>1710</v>
      </c>
      <c r="O144" s="12"/>
      <c r="P144" s="12"/>
      <c r="Q144" s="14">
        <v>1710</v>
      </c>
      <c r="R144" s="12"/>
      <c r="S144" s="12"/>
      <c r="T144" s="14">
        <v>1710</v>
      </c>
    </row>
    <row r="145" spans="1:20" ht="63">
      <c r="A145" s="121"/>
      <c r="B145" s="119"/>
      <c r="C145" s="119"/>
      <c r="D145" s="119"/>
      <c r="E145" s="119"/>
      <c r="F145" s="122"/>
      <c r="G145" s="11" t="s">
        <v>345</v>
      </c>
      <c r="H145" s="11" t="s">
        <v>344</v>
      </c>
      <c r="I145" s="12"/>
      <c r="J145" s="12"/>
      <c r="K145" s="13">
        <v>0.25</v>
      </c>
      <c r="L145" s="12"/>
      <c r="M145" s="12"/>
      <c r="N145" s="13">
        <v>0.25</v>
      </c>
      <c r="O145" s="12"/>
      <c r="P145" s="12"/>
      <c r="Q145" s="13">
        <v>0.25</v>
      </c>
      <c r="R145" s="12"/>
      <c r="S145" s="12"/>
      <c r="T145" s="13">
        <v>0.25</v>
      </c>
    </row>
    <row r="146" spans="1:20" ht="47.25">
      <c r="A146" s="121"/>
      <c r="B146" s="119"/>
      <c r="C146" s="119"/>
      <c r="D146" s="119"/>
      <c r="E146" s="119"/>
      <c r="F146" s="122"/>
      <c r="G146" s="11" t="s">
        <v>346</v>
      </c>
      <c r="H146" s="11" t="s">
        <v>347</v>
      </c>
      <c r="I146" s="12"/>
      <c r="J146" s="12"/>
      <c r="K146" s="13">
        <v>0.25</v>
      </c>
      <c r="L146" s="12"/>
      <c r="M146" s="12"/>
      <c r="N146" s="13">
        <v>0.25</v>
      </c>
      <c r="O146" s="12"/>
      <c r="P146" s="12"/>
      <c r="Q146" s="13">
        <v>0.25</v>
      </c>
      <c r="R146" s="12"/>
      <c r="S146" s="12"/>
      <c r="T146" s="13">
        <v>0.25</v>
      </c>
    </row>
    <row r="147" spans="1:20" ht="63">
      <c r="A147" s="121"/>
      <c r="B147" s="119"/>
      <c r="C147" s="119"/>
      <c r="D147" s="119"/>
      <c r="E147" s="119"/>
      <c r="F147" s="122"/>
      <c r="G147" s="11" t="s">
        <v>348</v>
      </c>
      <c r="H147" s="11" t="s">
        <v>344</v>
      </c>
      <c r="I147" s="12"/>
      <c r="J147" s="12"/>
      <c r="K147" s="13">
        <v>0.25</v>
      </c>
      <c r="L147" s="12"/>
      <c r="M147" s="12"/>
      <c r="N147" s="13">
        <v>0.25</v>
      </c>
      <c r="O147" s="12"/>
      <c r="P147" s="12"/>
      <c r="Q147" s="13">
        <v>0.25</v>
      </c>
      <c r="R147" s="12"/>
      <c r="S147" s="12"/>
      <c r="T147" s="13">
        <v>0.25</v>
      </c>
    </row>
    <row r="148" spans="1:20" ht="126">
      <c r="A148" s="121">
        <v>7</v>
      </c>
      <c r="B148" s="120" t="s">
        <v>349</v>
      </c>
      <c r="C148" s="119" t="s">
        <v>350</v>
      </c>
      <c r="D148" s="119" t="s">
        <v>17</v>
      </c>
      <c r="E148" s="119" t="s">
        <v>351</v>
      </c>
      <c r="F148" s="122">
        <v>1</v>
      </c>
      <c r="G148" s="4" t="s">
        <v>352</v>
      </c>
      <c r="H148" s="11" t="s">
        <v>353</v>
      </c>
      <c r="I148" s="12"/>
      <c r="J148" s="12"/>
      <c r="K148" s="13">
        <v>0.15</v>
      </c>
      <c r="L148" s="12"/>
      <c r="M148" s="12"/>
      <c r="N148" s="12"/>
      <c r="O148" s="12"/>
      <c r="P148" s="12"/>
      <c r="Q148" s="12"/>
      <c r="R148" s="12"/>
      <c r="S148" s="12"/>
      <c r="T148" s="12"/>
    </row>
    <row r="149" spans="1:20" ht="94.5">
      <c r="A149" s="121"/>
      <c r="B149" s="120"/>
      <c r="C149" s="119"/>
      <c r="D149" s="119"/>
      <c r="E149" s="119"/>
      <c r="F149" s="122"/>
      <c r="G149" s="4" t="s">
        <v>354</v>
      </c>
      <c r="H149" s="11" t="s">
        <v>355</v>
      </c>
      <c r="I149" s="12"/>
      <c r="J149" s="12"/>
      <c r="K149" s="12"/>
      <c r="L149" s="12"/>
      <c r="M149" s="12"/>
      <c r="N149" s="13">
        <v>0.25</v>
      </c>
      <c r="O149" s="12"/>
      <c r="P149" s="12"/>
      <c r="Q149" s="13">
        <v>0.25</v>
      </c>
      <c r="R149" s="12"/>
      <c r="S149" s="12"/>
      <c r="T149" s="13">
        <v>0.25</v>
      </c>
    </row>
    <row r="150" spans="1:20" ht="47.25">
      <c r="A150" s="121"/>
      <c r="B150" s="120"/>
      <c r="C150" s="119"/>
      <c r="D150" s="119"/>
      <c r="E150" s="119"/>
      <c r="F150" s="122"/>
      <c r="G150" s="4" t="s">
        <v>356</v>
      </c>
      <c r="H150" s="11"/>
      <c r="I150" s="12"/>
      <c r="J150" s="12"/>
      <c r="K150" s="9"/>
      <c r="L150" s="12"/>
      <c r="M150" s="12"/>
      <c r="N150" s="13">
        <v>0.25</v>
      </c>
      <c r="O150" s="12"/>
      <c r="P150" s="12"/>
      <c r="Q150" s="13">
        <v>0.25</v>
      </c>
      <c r="R150" s="12"/>
      <c r="S150" s="12"/>
      <c r="T150" s="13">
        <v>0.25</v>
      </c>
    </row>
    <row r="151" spans="1:20" ht="31.5">
      <c r="A151" s="121"/>
      <c r="B151" s="120"/>
      <c r="C151" s="119"/>
      <c r="D151" s="119"/>
      <c r="E151" s="119"/>
      <c r="F151" s="122"/>
      <c r="G151" s="4" t="s">
        <v>357</v>
      </c>
      <c r="H151" s="11"/>
      <c r="I151" s="12"/>
      <c r="J151" s="12"/>
      <c r="K151" s="9"/>
      <c r="L151" s="8"/>
      <c r="M151" s="8"/>
      <c r="N151" s="9"/>
      <c r="O151" s="8"/>
      <c r="P151" s="8"/>
      <c r="Q151" s="9"/>
      <c r="R151" s="8"/>
      <c r="S151" s="8"/>
      <c r="T151" s="9"/>
    </row>
    <row r="152" spans="1:20">
      <c r="A152" s="121"/>
      <c r="B152" s="120"/>
      <c r="C152" s="119"/>
      <c r="D152" s="119"/>
      <c r="E152" s="119"/>
      <c r="F152" s="122"/>
      <c r="G152" s="4" t="s">
        <v>358</v>
      </c>
      <c r="H152" s="4"/>
      <c r="I152" s="12"/>
      <c r="J152" s="12"/>
      <c r="K152" s="9"/>
      <c r="L152" s="12"/>
      <c r="M152" s="12"/>
      <c r="N152" s="13">
        <v>0.25</v>
      </c>
      <c r="O152" s="12"/>
      <c r="P152" s="12"/>
      <c r="Q152" s="13">
        <v>0.25</v>
      </c>
      <c r="R152" s="12"/>
      <c r="S152" s="12"/>
      <c r="T152" s="13">
        <v>0.25</v>
      </c>
    </row>
    <row r="153" spans="1:20" ht="94.5">
      <c r="A153" s="121"/>
      <c r="B153" s="120"/>
      <c r="C153" s="119"/>
      <c r="D153" s="119"/>
      <c r="E153" s="119"/>
      <c r="F153" s="122"/>
      <c r="G153" s="4" t="s">
        <v>359</v>
      </c>
      <c r="H153" s="4" t="s">
        <v>355</v>
      </c>
      <c r="I153" s="12"/>
      <c r="J153" s="12"/>
      <c r="K153" s="12"/>
      <c r="L153" s="12"/>
      <c r="M153" s="12"/>
      <c r="N153" s="13">
        <v>0.02</v>
      </c>
      <c r="O153" s="12"/>
      <c r="P153" s="12"/>
      <c r="Q153" s="13">
        <v>0.04</v>
      </c>
      <c r="R153" s="12"/>
      <c r="S153" s="12"/>
      <c r="T153" s="13">
        <v>0.04</v>
      </c>
    </row>
    <row r="154" spans="1:20" ht="63">
      <c r="A154" s="121">
        <v>8</v>
      </c>
      <c r="B154" s="120" t="s">
        <v>360</v>
      </c>
      <c r="C154" s="120" t="s">
        <v>361</v>
      </c>
      <c r="D154" s="119" t="s">
        <v>17</v>
      </c>
      <c r="E154" s="119" t="s">
        <v>362</v>
      </c>
      <c r="F154" s="118">
        <v>1</v>
      </c>
      <c r="G154" s="4" t="s">
        <v>363</v>
      </c>
      <c r="H154" s="120" t="s">
        <v>364</v>
      </c>
      <c r="I154" s="12"/>
      <c r="J154" s="12"/>
      <c r="K154" s="9">
        <v>0.25</v>
      </c>
      <c r="L154" s="8"/>
      <c r="M154" s="8"/>
      <c r="N154" s="9">
        <v>0.25</v>
      </c>
      <c r="O154" s="8"/>
      <c r="P154" s="8"/>
      <c r="Q154" s="9">
        <v>0.25</v>
      </c>
      <c r="R154" s="8"/>
      <c r="S154" s="8"/>
      <c r="T154" s="9">
        <v>0.25</v>
      </c>
    </row>
    <row r="155" spans="1:20" ht="31.5">
      <c r="A155" s="121"/>
      <c r="B155" s="120"/>
      <c r="C155" s="120"/>
      <c r="D155" s="119"/>
      <c r="E155" s="119"/>
      <c r="F155" s="118"/>
      <c r="G155" s="4" t="s">
        <v>365</v>
      </c>
      <c r="H155" s="120"/>
      <c r="I155" s="12"/>
      <c r="J155" s="12"/>
      <c r="K155" s="9">
        <v>0.25</v>
      </c>
      <c r="L155" s="8"/>
      <c r="M155" s="8"/>
      <c r="N155" s="9">
        <v>0.25</v>
      </c>
      <c r="O155" s="8"/>
      <c r="P155" s="8"/>
      <c r="Q155" s="9">
        <v>0.25</v>
      </c>
      <c r="R155" s="8"/>
      <c r="S155" s="8"/>
      <c r="T155" s="9">
        <v>0.25</v>
      </c>
    </row>
    <row r="156" spans="1:20" ht="31.5">
      <c r="A156" s="121"/>
      <c r="B156" s="120"/>
      <c r="C156" s="120"/>
      <c r="D156" s="119"/>
      <c r="E156" s="119"/>
      <c r="F156" s="118"/>
      <c r="G156" s="4" t="s">
        <v>366</v>
      </c>
      <c r="H156" s="120"/>
      <c r="I156" s="12"/>
      <c r="J156" s="12"/>
      <c r="K156" s="9"/>
      <c r="L156" s="8"/>
      <c r="M156" s="8"/>
      <c r="N156" s="9"/>
      <c r="O156" s="8"/>
      <c r="P156" s="8"/>
      <c r="Q156" s="9"/>
      <c r="R156" s="8"/>
      <c r="S156" s="8"/>
      <c r="T156" s="18">
        <v>1</v>
      </c>
    </row>
    <row r="157" spans="1:20" ht="31.5">
      <c r="A157" s="121"/>
      <c r="B157" s="120"/>
      <c r="C157" s="120"/>
      <c r="D157" s="119"/>
      <c r="E157" s="119"/>
      <c r="F157" s="118"/>
      <c r="G157" s="4" t="s">
        <v>367</v>
      </c>
      <c r="H157" s="120" t="s">
        <v>364</v>
      </c>
      <c r="I157" s="12"/>
      <c r="J157" s="12"/>
      <c r="K157" s="12"/>
      <c r="L157" s="12"/>
      <c r="M157" s="12"/>
      <c r="N157" s="13">
        <v>0.25</v>
      </c>
      <c r="O157" s="12"/>
      <c r="P157" s="12"/>
      <c r="Q157" s="13">
        <v>0.37</v>
      </c>
      <c r="R157" s="12"/>
      <c r="S157" s="12"/>
      <c r="T157" s="13">
        <v>0.38</v>
      </c>
    </row>
    <row r="158" spans="1:20">
      <c r="A158" s="121"/>
      <c r="B158" s="120"/>
      <c r="C158" s="120"/>
      <c r="D158" s="119"/>
      <c r="E158" s="119"/>
      <c r="F158" s="118"/>
      <c r="G158" s="4" t="s">
        <v>368</v>
      </c>
      <c r="H158" s="120"/>
      <c r="I158" s="12"/>
      <c r="J158" s="12"/>
      <c r="K158" s="12"/>
      <c r="L158" s="12"/>
      <c r="M158" s="12"/>
      <c r="N158" s="13"/>
      <c r="O158" s="12"/>
      <c r="P158" s="12"/>
      <c r="Q158" s="13"/>
      <c r="R158" s="12"/>
      <c r="S158" s="12"/>
      <c r="T158" s="13"/>
    </row>
    <row r="159" spans="1:20">
      <c r="A159" s="121"/>
      <c r="B159" s="120"/>
      <c r="C159" s="120"/>
      <c r="D159" s="119"/>
      <c r="E159" s="119"/>
      <c r="F159" s="118"/>
      <c r="G159" s="4" t="s">
        <v>369</v>
      </c>
      <c r="H159" s="120"/>
      <c r="I159" s="12"/>
      <c r="J159" s="12"/>
      <c r="K159" s="12"/>
      <c r="L159" s="12"/>
      <c r="M159" s="12"/>
      <c r="N159" s="13"/>
      <c r="O159" s="12"/>
      <c r="P159" s="12"/>
      <c r="Q159" s="13"/>
      <c r="R159" s="12"/>
      <c r="S159" s="12"/>
      <c r="T159" s="13"/>
    </row>
    <row r="160" spans="1:20" ht="47.25">
      <c r="A160" s="121"/>
      <c r="B160" s="120"/>
      <c r="C160" s="120"/>
      <c r="D160" s="119"/>
      <c r="E160" s="119"/>
      <c r="F160" s="118"/>
      <c r="G160" s="4" t="s">
        <v>370</v>
      </c>
      <c r="H160" s="120" t="s">
        <v>364</v>
      </c>
      <c r="I160" s="12"/>
      <c r="J160" s="12"/>
      <c r="K160" s="13">
        <v>0.25</v>
      </c>
      <c r="L160" s="12"/>
      <c r="M160" s="12"/>
      <c r="N160" s="13">
        <v>0.25</v>
      </c>
      <c r="O160" s="12"/>
      <c r="P160" s="12"/>
      <c r="Q160" s="13">
        <v>0.25</v>
      </c>
      <c r="R160" s="12"/>
      <c r="S160" s="12"/>
      <c r="T160" s="13">
        <v>0.25</v>
      </c>
    </row>
    <row r="161" spans="1:20" ht="31.5">
      <c r="A161" s="121"/>
      <c r="B161" s="120"/>
      <c r="C161" s="120"/>
      <c r="D161" s="119"/>
      <c r="E161" s="119"/>
      <c r="F161" s="118"/>
      <c r="G161" s="4" t="s">
        <v>371</v>
      </c>
      <c r="H161" s="120"/>
      <c r="I161" s="12"/>
      <c r="J161" s="12"/>
      <c r="K161" s="13">
        <v>0.25</v>
      </c>
      <c r="L161" s="12"/>
      <c r="M161" s="12"/>
      <c r="N161" s="13">
        <v>0.25</v>
      </c>
      <c r="O161" s="12"/>
      <c r="P161" s="12"/>
      <c r="Q161" s="13">
        <v>0.25</v>
      </c>
      <c r="R161" s="12"/>
      <c r="S161" s="12"/>
      <c r="T161" s="13">
        <v>0.25</v>
      </c>
    </row>
    <row r="162" spans="1:20" ht="31.5">
      <c r="A162" s="121"/>
      <c r="B162" s="120"/>
      <c r="C162" s="120"/>
      <c r="D162" s="119"/>
      <c r="E162" s="119"/>
      <c r="F162" s="118"/>
      <c r="G162" s="4" t="s">
        <v>372</v>
      </c>
      <c r="H162" s="120"/>
      <c r="I162" s="12"/>
      <c r="J162" s="12"/>
      <c r="K162" s="13">
        <v>0.25</v>
      </c>
      <c r="L162" s="12"/>
      <c r="M162" s="12"/>
      <c r="N162" s="13">
        <v>0.25</v>
      </c>
      <c r="O162" s="12"/>
      <c r="P162" s="12"/>
      <c r="Q162" s="13">
        <v>0.25</v>
      </c>
      <c r="R162" s="12"/>
      <c r="S162" s="12"/>
      <c r="T162" s="13">
        <v>0.25</v>
      </c>
    </row>
    <row r="163" spans="1:20" ht="47.25">
      <c r="A163" s="121"/>
      <c r="B163" s="120"/>
      <c r="C163" s="120"/>
      <c r="D163" s="119"/>
      <c r="E163" s="119"/>
      <c r="F163" s="118"/>
      <c r="G163" s="4" t="s">
        <v>373</v>
      </c>
      <c r="H163" s="120"/>
      <c r="I163" s="12"/>
      <c r="J163" s="12"/>
      <c r="K163" s="13">
        <v>0.25</v>
      </c>
      <c r="L163" s="12"/>
      <c r="M163" s="12"/>
      <c r="N163" s="13">
        <v>0.25</v>
      </c>
      <c r="O163" s="12"/>
      <c r="P163" s="12"/>
      <c r="Q163" s="13">
        <v>0.25</v>
      </c>
      <c r="R163" s="12"/>
      <c r="S163" s="12"/>
      <c r="T163" s="13">
        <v>0.25</v>
      </c>
    </row>
    <row r="164" spans="1:20" ht="63">
      <c r="A164" s="121"/>
      <c r="B164" s="120"/>
      <c r="C164" s="120"/>
      <c r="D164" s="119"/>
      <c r="E164" s="119"/>
      <c r="F164" s="118"/>
      <c r="G164" s="4" t="s">
        <v>374</v>
      </c>
      <c r="H164" s="120" t="s">
        <v>364</v>
      </c>
      <c r="I164" s="12"/>
      <c r="J164" s="12"/>
      <c r="K164" s="12"/>
      <c r="L164" s="12"/>
      <c r="M164" s="12"/>
      <c r="N164" s="13">
        <v>0.25</v>
      </c>
      <c r="O164" s="12"/>
      <c r="P164" s="12"/>
      <c r="Q164" s="13">
        <v>0.37</v>
      </c>
      <c r="R164" s="12"/>
      <c r="S164" s="12"/>
      <c r="T164" s="13">
        <v>0.38</v>
      </c>
    </row>
    <row r="165" spans="1:20">
      <c r="A165" s="121"/>
      <c r="B165" s="120"/>
      <c r="C165" s="120"/>
      <c r="D165" s="119"/>
      <c r="E165" s="119"/>
      <c r="F165" s="118"/>
      <c r="G165" s="4" t="s">
        <v>375</v>
      </c>
      <c r="H165" s="120"/>
      <c r="I165" s="12"/>
      <c r="J165" s="12"/>
      <c r="K165" s="12"/>
      <c r="L165" s="12"/>
      <c r="M165" s="12"/>
      <c r="N165" s="13">
        <v>0.25</v>
      </c>
      <c r="O165" s="12"/>
      <c r="P165" s="12"/>
      <c r="Q165" s="13">
        <v>0.37</v>
      </c>
      <c r="R165" s="12"/>
      <c r="S165" s="12"/>
      <c r="T165" s="13">
        <v>0.38</v>
      </c>
    </row>
    <row r="166" spans="1:20" ht="47.25">
      <c r="A166" s="121"/>
      <c r="B166" s="120"/>
      <c r="C166" s="120"/>
      <c r="D166" s="119"/>
      <c r="E166" s="119"/>
      <c r="F166" s="118"/>
      <c r="G166" s="4" t="s">
        <v>376</v>
      </c>
      <c r="H166" s="120" t="s">
        <v>364</v>
      </c>
      <c r="I166" s="12"/>
      <c r="J166" s="12"/>
      <c r="K166" s="9">
        <v>0.25</v>
      </c>
      <c r="L166" s="8"/>
      <c r="M166" s="8"/>
      <c r="N166" s="9">
        <v>0.25</v>
      </c>
      <c r="O166" s="8"/>
      <c r="P166" s="8"/>
      <c r="Q166" s="9">
        <v>0.25</v>
      </c>
      <c r="R166" s="8"/>
      <c r="S166" s="8"/>
      <c r="T166" s="9">
        <v>0.25</v>
      </c>
    </row>
    <row r="167" spans="1:20">
      <c r="A167" s="121"/>
      <c r="B167" s="120"/>
      <c r="C167" s="120"/>
      <c r="D167" s="119"/>
      <c r="E167" s="119"/>
      <c r="F167" s="118"/>
      <c r="G167" s="4" t="s">
        <v>377</v>
      </c>
      <c r="H167" s="120"/>
      <c r="I167" s="12"/>
      <c r="J167" s="12"/>
      <c r="K167" s="9">
        <v>0.25</v>
      </c>
      <c r="L167" s="8"/>
      <c r="M167" s="8"/>
      <c r="N167" s="9">
        <v>0.25</v>
      </c>
      <c r="O167" s="8"/>
      <c r="P167" s="8"/>
      <c r="Q167" s="9">
        <v>0.25</v>
      </c>
      <c r="R167" s="8"/>
      <c r="S167" s="8"/>
      <c r="T167" s="9">
        <v>0.25</v>
      </c>
    </row>
    <row r="168" spans="1:20">
      <c r="A168" s="121"/>
      <c r="B168" s="120"/>
      <c r="C168" s="120"/>
      <c r="D168" s="119"/>
      <c r="E168" s="119"/>
      <c r="F168" s="118"/>
      <c r="G168" s="4" t="s">
        <v>378</v>
      </c>
      <c r="H168" s="120"/>
      <c r="I168" s="12"/>
      <c r="J168" s="12"/>
      <c r="K168" s="9"/>
      <c r="L168" s="8"/>
      <c r="M168" s="8"/>
      <c r="N168" s="9">
        <v>0.33</v>
      </c>
      <c r="O168" s="8"/>
      <c r="P168" s="8"/>
      <c r="Q168" s="9">
        <v>0.34</v>
      </c>
      <c r="R168" s="8"/>
      <c r="S168" s="8"/>
      <c r="T168" s="9">
        <v>0.33</v>
      </c>
    </row>
    <row r="169" spans="1:20" ht="78.75">
      <c r="A169" s="121"/>
      <c r="B169" s="120"/>
      <c r="C169" s="120"/>
      <c r="D169" s="119"/>
      <c r="E169" s="119"/>
      <c r="F169" s="118"/>
      <c r="G169" s="4" t="s">
        <v>379</v>
      </c>
      <c r="H169" s="4" t="s">
        <v>380</v>
      </c>
      <c r="I169" s="12"/>
      <c r="J169" s="12"/>
      <c r="K169" s="13"/>
      <c r="L169" s="12"/>
      <c r="M169" s="12"/>
      <c r="N169" s="13"/>
      <c r="O169" s="12"/>
      <c r="P169" s="12"/>
      <c r="Q169" s="13"/>
      <c r="R169" s="12"/>
      <c r="S169" s="12"/>
      <c r="T169" s="19">
        <v>1</v>
      </c>
    </row>
    <row r="170" spans="1:20" ht="47.25">
      <c r="A170" s="121"/>
      <c r="B170" s="120"/>
      <c r="C170" s="120"/>
      <c r="D170" s="119"/>
      <c r="E170" s="119"/>
      <c r="F170" s="118"/>
      <c r="G170" s="4" t="s">
        <v>381</v>
      </c>
      <c r="H170" s="4" t="s">
        <v>382</v>
      </c>
      <c r="I170" s="12"/>
      <c r="J170" s="12"/>
      <c r="K170" s="9">
        <v>0.25</v>
      </c>
      <c r="L170" s="12"/>
      <c r="M170" s="12"/>
      <c r="N170" s="9">
        <v>0.25</v>
      </c>
      <c r="O170" s="12"/>
      <c r="P170" s="12"/>
      <c r="Q170" s="9">
        <v>0.25</v>
      </c>
      <c r="R170" s="12"/>
      <c r="S170" s="12"/>
      <c r="T170" s="9">
        <v>0.25</v>
      </c>
    </row>
    <row r="171" spans="1:20" ht="47.25">
      <c r="A171" s="121">
        <v>9</v>
      </c>
      <c r="B171" s="120" t="s">
        <v>383</v>
      </c>
      <c r="C171" s="119" t="s">
        <v>384</v>
      </c>
      <c r="D171" s="119" t="s">
        <v>17</v>
      </c>
      <c r="E171" s="119" t="s">
        <v>385</v>
      </c>
      <c r="F171" s="118">
        <v>1</v>
      </c>
      <c r="G171" s="4" t="s">
        <v>386</v>
      </c>
      <c r="H171" s="119" t="s">
        <v>342</v>
      </c>
      <c r="I171" s="12"/>
      <c r="J171" s="12"/>
      <c r="K171" s="13">
        <v>0.1</v>
      </c>
      <c r="L171" s="12"/>
      <c r="M171" s="12"/>
      <c r="N171" s="13">
        <v>0.3</v>
      </c>
      <c r="O171" s="12"/>
      <c r="P171" s="12"/>
      <c r="Q171" s="13">
        <v>0.3</v>
      </c>
      <c r="R171" s="12"/>
      <c r="S171" s="12"/>
      <c r="T171" s="13">
        <v>0.3</v>
      </c>
    </row>
    <row r="172" spans="1:20" ht="47.25">
      <c r="A172" s="121"/>
      <c r="B172" s="120"/>
      <c r="C172" s="119"/>
      <c r="D172" s="119"/>
      <c r="E172" s="119"/>
      <c r="F172" s="118"/>
      <c r="G172" s="4" t="s">
        <v>387</v>
      </c>
      <c r="H172" s="119"/>
      <c r="I172" s="12"/>
      <c r="J172" s="12"/>
      <c r="K172" s="13">
        <v>0.1</v>
      </c>
      <c r="L172" s="12"/>
      <c r="M172" s="12"/>
      <c r="N172" s="13">
        <v>0.3</v>
      </c>
      <c r="O172" s="12"/>
      <c r="P172" s="12"/>
      <c r="Q172" s="13">
        <v>0.3</v>
      </c>
      <c r="R172" s="12"/>
      <c r="S172" s="12"/>
      <c r="T172" s="13">
        <v>0.3</v>
      </c>
    </row>
    <row r="173" spans="1:20" ht="47.25">
      <c r="A173" s="121"/>
      <c r="B173" s="120"/>
      <c r="C173" s="119"/>
      <c r="D173" s="119"/>
      <c r="E173" s="119"/>
      <c r="F173" s="118"/>
      <c r="G173" s="4" t="s">
        <v>388</v>
      </c>
      <c r="H173" s="119"/>
      <c r="I173" s="12"/>
      <c r="J173" s="12"/>
      <c r="K173" s="13">
        <v>0.1</v>
      </c>
      <c r="L173" s="12"/>
      <c r="M173" s="12"/>
      <c r="N173" s="13">
        <v>0.3</v>
      </c>
      <c r="O173" s="12"/>
      <c r="P173" s="12"/>
      <c r="Q173" s="13">
        <v>0.3</v>
      </c>
      <c r="R173" s="12"/>
      <c r="S173" s="12"/>
      <c r="T173" s="13">
        <v>0.3</v>
      </c>
    </row>
    <row r="174" spans="1:20" ht="31.5">
      <c r="A174" s="121"/>
      <c r="B174" s="120"/>
      <c r="C174" s="119"/>
      <c r="D174" s="119"/>
      <c r="E174" s="119"/>
      <c r="F174" s="118"/>
      <c r="G174" s="4" t="s">
        <v>389</v>
      </c>
      <c r="H174" s="119"/>
      <c r="I174" s="12"/>
      <c r="J174" s="12"/>
      <c r="K174" s="12">
        <v>78</v>
      </c>
      <c r="L174" s="12"/>
      <c r="M174" s="12"/>
      <c r="N174" s="12">
        <v>78</v>
      </c>
      <c r="O174" s="12"/>
      <c r="P174" s="12"/>
      <c r="Q174" s="12">
        <v>78</v>
      </c>
      <c r="R174" s="12"/>
      <c r="S174" s="12"/>
      <c r="T174" s="12">
        <v>78</v>
      </c>
    </row>
    <row r="175" spans="1:20" ht="47.25">
      <c r="A175" s="121"/>
      <c r="B175" s="120"/>
      <c r="C175" s="119"/>
      <c r="D175" s="119"/>
      <c r="E175" s="119"/>
      <c r="F175" s="118"/>
      <c r="G175" s="4" t="s">
        <v>390</v>
      </c>
      <c r="H175" s="119"/>
      <c r="I175" s="12"/>
      <c r="J175" s="12"/>
      <c r="K175" s="13">
        <v>0.1</v>
      </c>
      <c r="L175" s="12"/>
      <c r="M175" s="12"/>
      <c r="N175" s="13">
        <v>0.3</v>
      </c>
      <c r="O175" s="12"/>
      <c r="P175" s="12"/>
      <c r="Q175" s="13">
        <v>0.3</v>
      </c>
      <c r="R175" s="12"/>
      <c r="S175" s="12"/>
      <c r="T175" s="13">
        <v>0.3</v>
      </c>
    </row>
    <row r="176" spans="1:20" ht="47.25">
      <c r="A176" s="121"/>
      <c r="B176" s="120"/>
      <c r="C176" s="119"/>
      <c r="D176" s="119"/>
      <c r="E176" s="119"/>
      <c r="F176" s="118"/>
      <c r="G176" s="4" t="s">
        <v>391</v>
      </c>
      <c r="H176" s="11" t="s">
        <v>392</v>
      </c>
      <c r="I176" s="12"/>
      <c r="J176" s="12"/>
      <c r="K176" s="12"/>
      <c r="L176" s="12"/>
      <c r="M176" s="12"/>
      <c r="N176" s="9">
        <v>0.2</v>
      </c>
      <c r="O176" s="12"/>
      <c r="P176" s="12"/>
      <c r="Q176" s="13">
        <v>0.4</v>
      </c>
      <c r="R176" s="12"/>
      <c r="S176" s="12"/>
      <c r="T176" s="13">
        <v>0.4</v>
      </c>
    </row>
    <row r="177" spans="1:20" ht="63">
      <c r="A177" s="121"/>
      <c r="B177" s="120"/>
      <c r="C177" s="119"/>
      <c r="D177" s="119"/>
      <c r="E177" s="119"/>
      <c r="F177" s="118"/>
      <c r="G177" s="4" t="s">
        <v>393</v>
      </c>
      <c r="H177" s="4" t="s">
        <v>394</v>
      </c>
      <c r="I177" s="12"/>
      <c r="J177" s="12"/>
      <c r="K177" s="13">
        <v>0.25</v>
      </c>
      <c r="L177" s="12"/>
      <c r="M177" s="12"/>
      <c r="N177" s="13">
        <v>0.25</v>
      </c>
      <c r="O177" s="12"/>
      <c r="P177" s="12"/>
      <c r="Q177" s="13">
        <v>0.25</v>
      </c>
      <c r="R177" s="12"/>
      <c r="S177" s="12"/>
      <c r="T177" s="13">
        <v>0.25</v>
      </c>
    </row>
    <row r="178" spans="1:20" ht="31.5">
      <c r="A178" s="71">
        <v>10</v>
      </c>
      <c r="B178" s="119" t="s">
        <v>395</v>
      </c>
      <c r="C178" s="119" t="s">
        <v>396</v>
      </c>
      <c r="D178" s="119" t="s">
        <v>17</v>
      </c>
      <c r="E178" s="119" t="s">
        <v>397</v>
      </c>
      <c r="F178" s="118">
        <v>1</v>
      </c>
      <c r="G178" s="4" t="s">
        <v>398</v>
      </c>
      <c r="H178" s="11" t="s">
        <v>342</v>
      </c>
      <c r="I178" s="12"/>
      <c r="J178" s="12"/>
      <c r="K178" s="13">
        <v>0.1</v>
      </c>
      <c r="L178" s="12"/>
      <c r="M178" s="12"/>
      <c r="N178" s="13">
        <v>0.3</v>
      </c>
      <c r="O178" s="12"/>
      <c r="P178" s="12"/>
      <c r="Q178" s="13">
        <v>0.3</v>
      </c>
      <c r="R178" s="12"/>
      <c r="S178" s="12"/>
      <c r="T178" s="13">
        <v>0.3</v>
      </c>
    </row>
    <row r="179" spans="1:20" ht="47.25">
      <c r="A179" s="72"/>
      <c r="B179" s="119"/>
      <c r="C179" s="119"/>
      <c r="D179" s="119"/>
      <c r="E179" s="119"/>
      <c r="F179" s="118"/>
      <c r="G179" s="4" t="s">
        <v>399</v>
      </c>
      <c r="H179" s="4" t="s">
        <v>298</v>
      </c>
      <c r="I179" s="16"/>
      <c r="J179" s="16"/>
      <c r="K179" s="8">
        <v>0</v>
      </c>
      <c r="L179" s="8"/>
      <c r="M179" s="8"/>
      <c r="N179" s="8">
        <v>13</v>
      </c>
      <c r="O179" s="8"/>
      <c r="P179" s="8"/>
      <c r="Q179" s="8">
        <v>13</v>
      </c>
      <c r="R179" s="8"/>
      <c r="S179" s="8"/>
      <c r="T179" s="8">
        <v>12</v>
      </c>
    </row>
    <row r="180" spans="1:20" ht="5.25" customHeight="1">
      <c r="A180" s="70"/>
      <c r="B180" s="70"/>
      <c r="C180" s="70"/>
      <c r="D180" s="70"/>
      <c r="E180" s="70"/>
      <c r="F180" s="70"/>
      <c r="G180" s="70"/>
      <c r="H180" s="70"/>
      <c r="I180" s="70"/>
      <c r="J180" s="70"/>
      <c r="K180" s="70"/>
      <c r="L180" s="70"/>
      <c r="M180" s="70"/>
      <c r="N180" s="70"/>
      <c r="O180" s="70"/>
      <c r="P180" s="70"/>
      <c r="Q180" s="70"/>
      <c r="R180" s="70"/>
      <c r="S180" s="70"/>
      <c r="T180" s="70"/>
    </row>
    <row r="181" spans="1:20" ht="24">
      <c r="A181" s="88" t="s">
        <v>804</v>
      </c>
      <c r="B181" s="88"/>
      <c r="C181" s="88"/>
      <c r="D181" s="88"/>
      <c r="E181" s="88"/>
      <c r="F181" s="88"/>
      <c r="G181" s="88"/>
      <c r="H181" s="88"/>
      <c r="I181" s="88"/>
      <c r="J181" s="88"/>
      <c r="K181" s="88"/>
      <c r="L181" s="88"/>
      <c r="M181" s="88"/>
      <c r="N181" s="88"/>
      <c r="O181" s="88"/>
      <c r="P181" s="88"/>
      <c r="Q181" s="88"/>
      <c r="R181" s="88"/>
      <c r="S181" s="88"/>
      <c r="T181" s="88"/>
    </row>
    <row r="182" spans="1:20" ht="5.25" customHeight="1">
      <c r="A182" s="70"/>
      <c r="B182" s="70"/>
      <c r="C182" s="70"/>
      <c r="D182" s="70"/>
      <c r="E182" s="70"/>
      <c r="F182" s="70"/>
      <c r="G182" s="70"/>
      <c r="H182" s="70"/>
      <c r="I182" s="70"/>
      <c r="J182" s="70"/>
      <c r="K182" s="70"/>
      <c r="L182" s="70"/>
      <c r="M182" s="70"/>
      <c r="N182" s="70"/>
      <c r="O182" s="70"/>
      <c r="P182" s="70"/>
      <c r="Q182" s="70"/>
      <c r="R182" s="70"/>
      <c r="S182" s="70"/>
      <c r="T182" s="70"/>
    </row>
    <row r="183" spans="1:20" ht="16.5">
      <c r="A183" s="86" t="s">
        <v>144</v>
      </c>
      <c r="B183" s="86" t="s">
        <v>3</v>
      </c>
      <c r="C183" s="86" t="s">
        <v>4</v>
      </c>
      <c r="D183" s="86" t="s">
        <v>5</v>
      </c>
      <c r="E183" s="86" t="s">
        <v>6</v>
      </c>
      <c r="F183" s="86" t="s">
        <v>7</v>
      </c>
      <c r="G183" s="86" t="s">
        <v>8</v>
      </c>
      <c r="H183" s="86" t="s">
        <v>9</v>
      </c>
      <c r="I183" s="87" t="s">
        <v>10</v>
      </c>
      <c r="J183" s="87"/>
      <c r="K183" s="87"/>
      <c r="L183" s="87"/>
      <c r="M183" s="87"/>
      <c r="N183" s="87"/>
      <c r="O183" s="87"/>
      <c r="P183" s="87"/>
      <c r="Q183" s="87"/>
      <c r="R183" s="87"/>
      <c r="S183" s="87"/>
      <c r="T183" s="87"/>
    </row>
    <row r="184" spans="1:20" ht="16.5">
      <c r="A184" s="86"/>
      <c r="B184" s="86"/>
      <c r="C184" s="86"/>
      <c r="D184" s="86"/>
      <c r="E184" s="86"/>
      <c r="F184" s="86"/>
      <c r="G184" s="86"/>
      <c r="H184" s="86"/>
      <c r="I184" s="79" t="s">
        <v>11</v>
      </c>
      <c r="J184" s="79"/>
      <c r="K184" s="79"/>
      <c r="L184" s="79" t="s">
        <v>12</v>
      </c>
      <c r="M184" s="79"/>
      <c r="N184" s="79"/>
      <c r="O184" s="79" t="s">
        <v>13</v>
      </c>
      <c r="P184" s="79"/>
      <c r="Q184" s="79"/>
      <c r="R184" s="79" t="s">
        <v>14</v>
      </c>
      <c r="S184" s="79"/>
      <c r="T184" s="79"/>
    </row>
    <row r="185" spans="1:20" ht="16.5">
      <c r="A185" s="86"/>
      <c r="B185" s="86"/>
      <c r="C185" s="86"/>
      <c r="D185" s="86"/>
      <c r="E185" s="86"/>
      <c r="F185" s="86"/>
      <c r="G185" s="86"/>
      <c r="H185" s="86"/>
      <c r="I185" s="37">
        <v>1</v>
      </c>
      <c r="J185" s="37">
        <v>2</v>
      </c>
      <c r="K185" s="37">
        <v>3</v>
      </c>
      <c r="L185" s="37">
        <v>4</v>
      </c>
      <c r="M185" s="37">
        <v>5</v>
      </c>
      <c r="N185" s="37">
        <v>6</v>
      </c>
      <c r="O185" s="37">
        <v>7</v>
      </c>
      <c r="P185" s="37">
        <v>8</v>
      </c>
      <c r="Q185" s="37">
        <v>9</v>
      </c>
      <c r="R185" s="37">
        <v>10</v>
      </c>
      <c r="S185" s="37">
        <v>11</v>
      </c>
      <c r="T185" s="37">
        <v>12</v>
      </c>
    </row>
    <row r="186" spans="1:20" ht="47.25">
      <c r="A186" s="84">
        <v>1</v>
      </c>
      <c r="B186" s="84" t="s">
        <v>400</v>
      </c>
      <c r="C186" s="84" t="s">
        <v>401</v>
      </c>
      <c r="D186" s="84" t="s">
        <v>402</v>
      </c>
      <c r="E186" s="84" t="s">
        <v>403</v>
      </c>
      <c r="F186" s="98">
        <v>1</v>
      </c>
      <c r="G186" s="43" t="s">
        <v>404</v>
      </c>
      <c r="H186" s="48" t="s">
        <v>405</v>
      </c>
      <c r="I186" s="31">
        <v>0.25</v>
      </c>
      <c r="J186" s="31">
        <v>0.5</v>
      </c>
      <c r="K186" s="31">
        <v>1</v>
      </c>
      <c r="L186" s="31"/>
      <c r="M186" s="31"/>
      <c r="N186" s="31"/>
      <c r="O186" s="32"/>
      <c r="P186" s="32"/>
      <c r="Q186" s="32"/>
      <c r="R186" s="32"/>
      <c r="S186" s="32"/>
      <c r="T186" s="32"/>
    </row>
    <row r="187" spans="1:20" ht="31.5">
      <c r="A187" s="84"/>
      <c r="B187" s="84"/>
      <c r="C187" s="84"/>
      <c r="D187" s="84"/>
      <c r="E187" s="84"/>
      <c r="F187" s="98"/>
      <c r="G187" s="43" t="s">
        <v>406</v>
      </c>
      <c r="H187" s="48" t="s">
        <v>405</v>
      </c>
      <c r="I187" s="32"/>
      <c r="J187" s="32"/>
      <c r="K187" s="31"/>
      <c r="L187" s="31">
        <v>0.25</v>
      </c>
      <c r="M187" s="31">
        <v>0.5</v>
      </c>
      <c r="N187" s="31">
        <v>1</v>
      </c>
      <c r="O187" s="32"/>
      <c r="P187" s="32"/>
      <c r="Q187" s="32"/>
      <c r="R187" s="32"/>
      <c r="S187" s="32"/>
      <c r="T187" s="32"/>
    </row>
    <row r="188" spans="1:20" ht="31.5">
      <c r="A188" s="84"/>
      <c r="B188" s="84"/>
      <c r="C188" s="84"/>
      <c r="D188" s="84"/>
      <c r="E188" s="84"/>
      <c r="F188" s="98"/>
      <c r="G188" s="48" t="s">
        <v>407</v>
      </c>
      <c r="H188" s="48" t="s">
        <v>408</v>
      </c>
      <c r="I188" s="32"/>
      <c r="J188" s="32"/>
      <c r="K188" s="32"/>
      <c r="L188" s="32"/>
      <c r="M188" s="32"/>
      <c r="N188" s="32"/>
      <c r="O188" s="32">
        <v>1</v>
      </c>
      <c r="P188" s="32">
        <v>2</v>
      </c>
      <c r="Q188" s="32"/>
      <c r="R188" s="32">
        <v>1</v>
      </c>
      <c r="S188" s="32"/>
      <c r="T188" s="32">
        <v>1</v>
      </c>
    </row>
    <row r="189" spans="1:20" ht="47.25">
      <c r="A189" s="84"/>
      <c r="B189" s="84"/>
      <c r="C189" s="84"/>
      <c r="D189" s="84"/>
      <c r="E189" s="84"/>
      <c r="F189" s="98"/>
      <c r="G189" s="48" t="s">
        <v>409</v>
      </c>
      <c r="H189" s="48" t="s">
        <v>410</v>
      </c>
      <c r="I189" s="32"/>
      <c r="J189" s="32"/>
      <c r="K189" s="32">
        <v>12</v>
      </c>
      <c r="L189" s="32"/>
      <c r="M189" s="32"/>
      <c r="N189" s="32">
        <v>13</v>
      </c>
      <c r="O189" s="32"/>
      <c r="P189" s="32"/>
      <c r="Q189" s="32">
        <v>13</v>
      </c>
      <c r="R189" s="32"/>
      <c r="S189" s="32"/>
      <c r="T189" s="32">
        <v>12</v>
      </c>
    </row>
    <row r="190" spans="1:20" ht="66">
      <c r="A190" s="84">
        <v>2</v>
      </c>
      <c r="B190" s="84" t="s">
        <v>411</v>
      </c>
      <c r="C190" s="84" t="s">
        <v>412</v>
      </c>
      <c r="D190" s="84" t="s">
        <v>261</v>
      </c>
      <c r="E190" s="84" t="s">
        <v>413</v>
      </c>
      <c r="F190" s="97">
        <v>50</v>
      </c>
      <c r="G190" s="26" t="s">
        <v>414</v>
      </c>
      <c r="H190" s="84" t="s">
        <v>415</v>
      </c>
      <c r="I190" s="26"/>
      <c r="J190" s="26"/>
      <c r="K190" s="26">
        <v>12</v>
      </c>
      <c r="L190" s="26"/>
      <c r="M190" s="26"/>
      <c r="N190" s="26">
        <v>12</v>
      </c>
      <c r="O190" s="26"/>
      <c r="P190" s="26"/>
      <c r="Q190" s="26">
        <v>13</v>
      </c>
      <c r="R190" s="26"/>
      <c r="S190" s="26"/>
      <c r="T190" s="26">
        <v>13</v>
      </c>
    </row>
    <row r="191" spans="1:20" ht="66">
      <c r="A191" s="84"/>
      <c r="B191" s="84"/>
      <c r="C191" s="84"/>
      <c r="D191" s="84"/>
      <c r="E191" s="84"/>
      <c r="F191" s="97"/>
      <c r="G191" s="26" t="s">
        <v>416</v>
      </c>
      <c r="H191" s="84"/>
      <c r="I191" s="26"/>
      <c r="J191" s="26"/>
      <c r="K191" s="26">
        <v>12</v>
      </c>
      <c r="L191" s="26"/>
      <c r="M191" s="26"/>
      <c r="N191" s="26">
        <v>12</v>
      </c>
      <c r="O191" s="26"/>
      <c r="P191" s="26"/>
      <c r="Q191" s="26">
        <v>13</v>
      </c>
      <c r="R191" s="26"/>
      <c r="S191" s="26"/>
      <c r="T191" s="26">
        <v>13</v>
      </c>
    </row>
    <row r="192" spans="1:20" ht="66">
      <c r="A192" s="26">
        <v>3</v>
      </c>
      <c r="B192" s="26" t="s">
        <v>417</v>
      </c>
      <c r="C192" s="26" t="s">
        <v>418</v>
      </c>
      <c r="D192" s="26" t="s">
        <v>17</v>
      </c>
      <c r="E192" s="26" t="s">
        <v>419</v>
      </c>
      <c r="F192" s="62">
        <v>16</v>
      </c>
      <c r="G192" s="26" t="s">
        <v>420</v>
      </c>
      <c r="H192" s="26" t="s">
        <v>421</v>
      </c>
      <c r="I192" s="32"/>
      <c r="J192" s="32"/>
      <c r="K192" s="32">
        <v>4</v>
      </c>
      <c r="L192" s="32"/>
      <c r="M192" s="32"/>
      <c r="N192" s="32">
        <v>4</v>
      </c>
      <c r="O192" s="32"/>
      <c r="P192" s="32"/>
      <c r="Q192" s="32">
        <v>4</v>
      </c>
      <c r="R192" s="32"/>
      <c r="S192" s="32"/>
      <c r="T192" s="32">
        <v>4</v>
      </c>
    </row>
    <row r="193" spans="1:20" ht="82.5">
      <c r="A193" s="26">
        <v>4</v>
      </c>
      <c r="B193" s="26" t="s">
        <v>422</v>
      </c>
      <c r="C193" s="26" t="s">
        <v>423</v>
      </c>
      <c r="D193" s="26" t="s">
        <v>17</v>
      </c>
      <c r="E193" s="26" t="s">
        <v>424</v>
      </c>
      <c r="F193" s="62">
        <v>20</v>
      </c>
      <c r="G193" s="26" t="s">
        <v>425</v>
      </c>
      <c r="H193" s="26" t="s">
        <v>421</v>
      </c>
      <c r="I193" s="32"/>
      <c r="J193" s="32"/>
      <c r="K193" s="32">
        <v>5</v>
      </c>
      <c r="L193" s="32"/>
      <c r="M193" s="32"/>
      <c r="N193" s="32">
        <v>5</v>
      </c>
      <c r="O193" s="32"/>
      <c r="P193" s="32"/>
      <c r="Q193" s="32">
        <v>5</v>
      </c>
      <c r="R193" s="32"/>
      <c r="S193" s="32"/>
      <c r="T193" s="32">
        <v>5</v>
      </c>
    </row>
    <row r="194" spans="1:20" ht="33">
      <c r="A194" s="84">
        <v>5</v>
      </c>
      <c r="B194" s="84" t="s">
        <v>426</v>
      </c>
      <c r="C194" s="84" t="s">
        <v>427</v>
      </c>
      <c r="D194" s="84" t="s">
        <v>17</v>
      </c>
      <c r="E194" s="84" t="s">
        <v>428</v>
      </c>
      <c r="F194" s="99">
        <v>2077</v>
      </c>
      <c r="G194" s="48" t="s">
        <v>429</v>
      </c>
      <c r="H194" s="26" t="s">
        <v>430</v>
      </c>
      <c r="I194" s="32"/>
      <c r="J194" s="32"/>
      <c r="K194" s="32">
        <v>200</v>
      </c>
      <c r="L194" s="32"/>
      <c r="M194" s="32"/>
      <c r="N194" s="32">
        <v>200</v>
      </c>
      <c r="O194" s="32"/>
      <c r="P194" s="32"/>
      <c r="Q194" s="32">
        <v>200</v>
      </c>
      <c r="R194" s="32"/>
      <c r="S194" s="32"/>
      <c r="T194" s="32">
        <v>200</v>
      </c>
    </row>
    <row r="195" spans="1:20" ht="63">
      <c r="A195" s="84"/>
      <c r="B195" s="84"/>
      <c r="C195" s="84"/>
      <c r="D195" s="84"/>
      <c r="E195" s="84"/>
      <c r="F195" s="99"/>
      <c r="G195" s="48" t="s">
        <v>431</v>
      </c>
      <c r="H195" s="48" t="s">
        <v>432</v>
      </c>
      <c r="I195" s="32"/>
      <c r="J195" s="32"/>
      <c r="K195" s="32">
        <v>31</v>
      </c>
      <c r="L195" s="32"/>
      <c r="M195" s="32"/>
      <c r="N195" s="32">
        <v>31</v>
      </c>
      <c r="O195" s="32"/>
      <c r="P195" s="32"/>
      <c r="Q195" s="32">
        <v>32</v>
      </c>
      <c r="R195" s="32"/>
      <c r="S195" s="32"/>
      <c r="T195" s="32">
        <v>31</v>
      </c>
    </row>
    <row r="196" spans="1:20" ht="63">
      <c r="A196" s="84"/>
      <c r="B196" s="84"/>
      <c r="C196" s="84"/>
      <c r="D196" s="84"/>
      <c r="E196" s="84"/>
      <c r="F196" s="99"/>
      <c r="G196" s="48" t="s">
        <v>433</v>
      </c>
      <c r="H196" s="48" t="s">
        <v>432</v>
      </c>
      <c r="I196" s="32"/>
      <c r="J196" s="32"/>
      <c r="K196" s="32">
        <v>286</v>
      </c>
      <c r="L196" s="32"/>
      <c r="M196" s="32"/>
      <c r="N196" s="32">
        <v>286</v>
      </c>
      <c r="O196" s="32"/>
      <c r="P196" s="32"/>
      <c r="Q196" s="32">
        <v>286</v>
      </c>
      <c r="R196" s="32"/>
      <c r="S196" s="32"/>
      <c r="T196" s="32">
        <v>286</v>
      </c>
    </row>
    <row r="197" spans="1:20" ht="63">
      <c r="A197" s="84"/>
      <c r="B197" s="84"/>
      <c r="C197" s="84"/>
      <c r="D197" s="84"/>
      <c r="E197" s="84"/>
      <c r="F197" s="99"/>
      <c r="G197" s="48" t="s">
        <v>434</v>
      </c>
      <c r="H197" s="48" t="s">
        <v>435</v>
      </c>
      <c r="I197" s="32"/>
      <c r="J197" s="32"/>
      <c r="K197" s="32">
        <v>2</v>
      </c>
      <c r="L197" s="32"/>
      <c r="M197" s="32"/>
      <c r="N197" s="32">
        <v>2</v>
      </c>
      <c r="O197" s="32"/>
      <c r="P197" s="32"/>
      <c r="Q197" s="32">
        <v>2</v>
      </c>
      <c r="R197" s="32"/>
      <c r="S197" s="32"/>
      <c r="T197" s="32">
        <v>2</v>
      </c>
    </row>
    <row r="198" spans="1:20" ht="94.5">
      <c r="A198" s="26">
        <v>6</v>
      </c>
      <c r="B198" s="26" t="s">
        <v>436</v>
      </c>
      <c r="C198" s="26" t="s">
        <v>437</v>
      </c>
      <c r="D198" s="26" t="s">
        <v>17</v>
      </c>
      <c r="E198" s="26" t="s">
        <v>428</v>
      </c>
      <c r="F198" s="63">
        <v>200</v>
      </c>
      <c r="G198" s="48" t="s">
        <v>438</v>
      </c>
      <c r="H198" s="48" t="s">
        <v>432</v>
      </c>
      <c r="I198" s="32"/>
      <c r="J198" s="32"/>
      <c r="K198" s="32">
        <v>50</v>
      </c>
      <c r="L198" s="32"/>
      <c r="M198" s="32"/>
      <c r="N198" s="32">
        <v>50</v>
      </c>
      <c r="O198" s="32"/>
      <c r="P198" s="32"/>
      <c r="Q198" s="32">
        <v>50</v>
      </c>
      <c r="R198" s="32"/>
      <c r="S198" s="32"/>
      <c r="T198" s="32">
        <v>50</v>
      </c>
    </row>
    <row r="199" spans="1:20" ht="99">
      <c r="A199" s="26">
        <v>7</v>
      </c>
      <c r="B199" s="26" t="s">
        <v>439</v>
      </c>
      <c r="C199" s="26" t="s">
        <v>440</v>
      </c>
      <c r="D199" s="26" t="s">
        <v>79</v>
      </c>
      <c r="E199" s="26" t="s">
        <v>441</v>
      </c>
      <c r="F199" s="62">
        <v>73</v>
      </c>
      <c r="G199" s="26" t="s">
        <v>442</v>
      </c>
      <c r="H199" s="26" t="s">
        <v>421</v>
      </c>
      <c r="I199" s="32">
        <v>62</v>
      </c>
      <c r="J199" s="32">
        <v>62</v>
      </c>
      <c r="K199" s="32">
        <v>62</v>
      </c>
      <c r="L199" s="32">
        <v>62</v>
      </c>
      <c r="M199" s="32">
        <v>62</v>
      </c>
      <c r="N199" s="32">
        <v>62</v>
      </c>
      <c r="O199" s="32">
        <v>73</v>
      </c>
      <c r="P199" s="32">
        <v>73</v>
      </c>
      <c r="Q199" s="32">
        <v>73</v>
      </c>
      <c r="R199" s="32">
        <v>73</v>
      </c>
      <c r="S199" s="32">
        <v>73</v>
      </c>
      <c r="T199" s="32">
        <v>73</v>
      </c>
    </row>
    <row r="200" spans="1:20" ht="33">
      <c r="A200" s="84">
        <v>8</v>
      </c>
      <c r="B200" s="84" t="str">
        <f>[1]Ejecución!$B$3</f>
        <v>Apoyado el proceso de desinstitucionalización de niños, niñas y adolescentes residentes en ASFL a nivel nacional</v>
      </c>
      <c r="C200" s="84" t="s">
        <v>443</v>
      </c>
      <c r="D200" s="84" t="s">
        <v>17</v>
      </c>
      <c r="E200" s="84" t="s">
        <v>444</v>
      </c>
      <c r="F200" s="84">
        <v>28</v>
      </c>
      <c r="G200" s="64" t="s">
        <v>445</v>
      </c>
      <c r="H200" s="26" t="s">
        <v>432</v>
      </c>
      <c r="I200" s="32"/>
      <c r="J200" s="32"/>
      <c r="K200" s="32">
        <v>7</v>
      </c>
      <c r="L200" s="32"/>
      <c r="M200" s="32"/>
      <c r="N200" s="32">
        <v>7</v>
      </c>
      <c r="O200" s="32"/>
      <c r="P200" s="32"/>
      <c r="Q200" s="32">
        <v>7</v>
      </c>
      <c r="R200" s="32"/>
      <c r="S200" s="32"/>
      <c r="T200" s="32">
        <v>7</v>
      </c>
    </row>
    <row r="201" spans="1:20" ht="66">
      <c r="A201" s="84"/>
      <c r="B201" s="84"/>
      <c r="C201" s="84"/>
      <c r="D201" s="84"/>
      <c r="E201" s="84"/>
      <c r="F201" s="84"/>
      <c r="G201" s="26" t="s">
        <v>446</v>
      </c>
      <c r="H201" s="26" t="s">
        <v>432</v>
      </c>
      <c r="I201" s="32"/>
      <c r="J201" s="32"/>
      <c r="K201" s="32">
        <v>7</v>
      </c>
      <c r="L201" s="32"/>
      <c r="M201" s="32"/>
      <c r="N201" s="32">
        <v>7</v>
      </c>
      <c r="O201" s="32"/>
      <c r="P201" s="32"/>
      <c r="Q201" s="32">
        <v>7</v>
      </c>
      <c r="R201" s="32"/>
      <c r="S201" s="32"/>
      <c r="T201" s="32">
        <v>7</v>
      </c>
    </row>
    <row r="202" spans="1:20" ht="5.25" customHeight="1">
      <c r="A202" s="83"/>
      <c r="B202" s="83"/>
      <c r="C202" s="83"/>
      <c r="D202" s="83"/>
      <c r="E202" s="83"/>
      <c r="F202" s="83"/>
      <c r="G202" s="83"/>
      <c r="H202" s="83"/>
      <c r="I202" s="83"/>
      <c r="J202" s="83"/>
      <c r="K202" s="83"/>
      <c r="L202" s="83"/>
      <c r="M202" s="83"/>
      <c r="N202" s="83"/>
      <c r="O202" s="83"/>
      <c r="P202" s="83"/>
      <c r="Q202" s="83"/>
      <c r="R202" s="83"/>
      <c r="S202" s="83"/>
      <c r="T202" s="83"/>
    </row>
    <row r="203" spans="1:20" ht="24">
      <c r="A203" s="117" t="s">
        <v>805</v>
      </c>
      <c r="B203" s="117"/>
      <c r="C203" s="117"/>
      <c r="D203" s="117"/>
      <c r="E203" s="117"/>
      <c r="F203" s="117"/>
      <c r="G203" s="117"/>
      <c r="H203" s="117"/>
      <c r="I203" s="117"/>
      <c r="J203" s="117"/>
      <c r="K203" s="117"/>
      <c r="L203" s="117"/>
      <c r="M203" s="117"/>
      <c r="N203" s="117"/>
      <c r="O203" s="117"/>
      <c r="P203" s="117"/>
      <c r="Q203" s="117"/>
      <c r="R203" s="117"/>
      <c r="S203" s="117"/>
      <c r="T203" s="117"/>
    </row>
    <row r="204" spans="1:20" ht="5.25" customHeight="1">
      <c r="A204" s="83"/>
      <c r="B204" s="83"/>
      <c r="C204" s="83"/>
      <c r="D204" s="83"/>
      <c r="E204" s="83"/>
      <c r="F204" s="83"/>
      <c r="G204" s="83"/>
      <c r="H204" s="83"/>
      <c r="I204" s="83"/>
      <c r="J204" s="83"/>
      <c r="K204" s="83"/>
      <c r="L204" s="83"/>
      <c r="M204" s="83"/>
      <c r="N204" s="83"/>
      <c r="O204" s="83"/>
      <c r="P204" s="83"/>
      <c r="Q204" s="83"/>
      <c r="R204" s="83"/>
      <c r="S204" s="83"/>
      <c r="T204" s="83"/>
    </row>
    <row r="205" spans="1:20" ht="16.5">
      <c r="A205" s="116" t="s">
        <v>144</v>
      </c>
      <c r="B205" s="116" t="s">
        <v>3</v>
      </c>
      <c r="C205" s="116" t="s">
        <v>4</v>
      </c>
      <c r="D205" s="116" t="s">
        <v>5</v>
      </c>
      <c r="E205" s="116" t="s">
        <v>6</v>
      </c>
      <c r="F205" s="116" t="s">
        <v>7</v>
      </c>
      <c r="G205" s="116" t="s">
        <v>8</v>
      </c>
      <c r="H205" s="116" t="s">
        <v>9</v>
      </c>
      <c r="I205" s="79" t="s">
        <v>10</v>
      </c>
      <c r="J205" s="79"/>
      <c r="K205" s="79"/>
      <c r="L205" s="79"/>
      <c r="M205" s="79"/>
      <c r="N205" s="79"/>
      <c r="O205" s="79"/>
      <c r="P205" s="79"/>
      <c r="Q205" s="79"/>
      <c r="R205" s="79"/>
      <c r="S205" s="79"/>
      <c r="T205" s="79"/>
    </row>
    <row r="206" spans="1:20" ht="16.5">
      <c r="A206" s="116"/>
      <c r="B206" s="116"/>
      <c r="C206" s="116"/>
      <c r="D206" s="116"/>
      <c r="E206" s="116"/>
      <c r="F206" s="116"/>
      <c r="G206" s="116"/>
      <c r="H206" s="116"/>
      <c r="I206" s="79" t="s">
        <v>11</v>
      </c>
      <c r="J206" s="79"/>
      <c r="K206" s="79"/>
      <c r="L206" s="79" t="s">
        <v>12</v>
      </c>
      <c r="M206" s="79"/>
      <c r="N206" s="79"/>
      <c r="O206" s="79" t="s">
        <v>13</v>
      </c>
      <c r="P206" s="79"/>
      <c r="Q206" s="79"/>
      <c r="R206" s="79" t="s">
        <v>14</v>
      </c>
      <c r="S206" s="79"/>
      <c r="T206" s="79"/>
    </row>
    <row r="207" spans="1:20" ht="16.5">
      <c r="A207" s="116"/>
      <c r="B207" s="116"/>
      <c r="C207" s="116"/>
      <c r="D207" s="116"/>
      <c r="E207" s="116"/>
      <c r="F207" s="116"/>
      <c r="G207" s="116"/>
      <c r="H207" s="116"/>
      <c r="I207" s="38">
        <v>1</v>
      </c>
      <c r="J207" s="38">
        <v>2</v>
      </c>
      <c r="K207" s="38">
        <v>3</v>
      </c>
      <c r="L207" s="38">
        <v>4</v>
      </c>
      <c r="M207" s="38">
        <v>5</v>
      </c>
      <c r="N207" s="38">
        <v>6</v>
      </c>
      <c r="O207" s="38">
        <v>7</v>
      </c>
      <c r="P207" s="38">
        <v>8</v>
      </c>
      <c r="Q207" s="38">
        <v>9</v>
      </c>
      <c r="R207" s="38">
        <v>10</v>
      </c>
      <c r="S207" s="38">
        <v>11</v>
      </c>
      <c r="T207" s="38">
        <v>12</v>
      </c>
    </row>
    <row r="208" spans="1:20" ht="33">
      <c r="A208" s="112">
        <v>1</v>
      </c>
      <c r="B208" s="112" t="s">
        <v>447</v>
      </c>
      <c r="C208" s="112" t="s">
        <v>448</v>
      </c>
      <c r="D208" s="112" t="s">
        <v>79</v>
      </c>
      <c r="E208" s="112" t="s">
        <v>449</v>
      </c>
      <c r="F208" s="114">
        <v>1</v>
      </c>
      <c r="G208" s="21" t="s">
        <v>450</v>
      </c>
      <c r="H208" s="21" t="s">
        <v>451</v>
      </c>
      <c r="I208" s="22"/>
      <c r="J208" s="22"/>
      <c r="K208" s="23">
        <v>1</v>
      </c>
      <c r="L208" s="22"/>
      <c r="M208" s="22"/>
      <c r="N208" s="22"/>
      <c r="O208" s="22"/>
      <c r="P208" s="22"/>
      <c r="Q208" s="22"/>
      <c r="R208" s="22"/>
      <c r="S208" s="22"/>
      <c r="T208" s="22"/>
    </row>
    <row r="209" spans="1:20" ht="16.5">
      <c r="A209" s="112"/>
      <c r="B209" s="112"/>
      <c r="C209" s="112"/>
      <c r="D209" s="112"/>
      <c r="E209" s="112"/>
      <c r="F209" s="113"/>
      <c r="G209" s="21" t="s">
        <v>452</v>
      </c>
      <c r="H209" s="21" t="s">
        <v>453</v>
      </c>
      <c r="I209" s="22"/>
      <c r="J209" s="22">
        <v>1</v>
      </c>
      <c r="K209" s="22"/>
      <c r="L209" s="22">
        <v>1</v>
      </c>
      <c r="M209" s="22"/>
      <c r="N209" s="22">
        <v>1</v>
      </c>
      <c r="O209" s="22"/>
      <c r="P209" s="22">
        <v>1</v>
      </c>
      <c r="Q209" s="22"/>
      <c r="R209" s="22">
        <v>1</v>
      </c>
      <c r="S209" s="22"/>
      <c r="T209" s="22">
        <v>1</v>
      </c>
    </row>
    <row r="210" spans="1:20" ht="82.5">
      <c r="A210" s="112"/>
      <c r="B210" s="112"/>
      <c r="C210" s="112"/>
      <c r="D210" s="112"/>
      <c r="E210" s="112"/>
      <c r="F210" s="113"/>
      <c r="G210" s="21" t="s">
        <v>454</v>
      </c>
      <c r="H210" s="21" t="s">
        <v>455</v>
      </c>
      <c r="I210" s="22"/>
      <c r="J210" s="22">
        <v>1</v>
      </c>
      <c r="K210" s="22"/>
      <c r="L210" s="22">
        <v>1</v>
      </c>
      <c r="M210" s="22"/>
      <c r="N210" s="22">
        <v>1</v>
      </c>
      <c r="O210" s="22"/>
      <c r="P210" s="22">
        <v>1</v>
      </c>
      <c r="Q210" s="22"/>
      <c r="R210" s="22">
        <v>1</v>
      </c>
      <c r="S210" s="22"/>
      <c r="T210" s="22">
        <v>1</v>
      </c>
    </row>
    <row r="211" spans="1:20" ht="66">
      <c r="A211" s="112"/>
      <c r="B211" s="112"/>
      <c r="C211" s="112"/>
      <c r="D211" s="112"/>
      <c r="E211" s="112"/>
      <c r="F211" s="113"/>
      <c r="G211" s="21" t="s">
        <v>456</v>
      </c>
      <c r="H211" s="21" t="s">
        <v>457</v>
      </c>
      <c r="I211" s="22"/>
      <c r="J211" s="22">
        <v>1</v>
      </c>
      <c r="K211" s="22"/>
      <c r="L211" s="22">
        <v>1</v>
      </c>
      <c r="M211" s="22"/>
      <c r="N211" s="22">
        <v>1</v>
      </c>
      <c r="O211" s="22"/>
      <c r="P211" s="22">
        <v>1</v>
      </c>
      <c r="Q211" s="22"/>
      <c r="R211" s="22">
        <v>1</v>
      </c>
      <c r="S211" s="22"/>
      <c r="T211" s="22">
        <v>1</v>
      </c>
    </row>
    <row r="212" spans="1:20" ht="49.5">
      <c r="A212" s="112"/>
      <c r="B212" s="112"/>
      <c r="C212" s="112"/>
      <c r="D212" s="112"/>
      <c r="E212" s="112"/>
      <c r="F212" s="113"/>
      <c r="G212" s="21" t="s">
        <v>458</v>
      </c>
      <c r="H212" s="21" t="s">
        <v>459</v>
      </c>
      <c r="I212" s="23">
        <v>0.08</v>
      </c>
      <c r="J212" s="23">
        <v>0.1</v>
      </c>
      <c r="K212" s="23">
        <v>0.08</v>
      </c>
      <c r="L212" s="23">
        <v>0.08</v>
      </c>
      <c r="M212" s="23">
        <v>0.08</v>
      </c>
      <c r="N212" s="23">
        <v>0.08</v>
      </c>
      <c r="O212" s="23">
        <v>0.08</v>
      </c>
      <c r="P212" s="23">
        <v>0.1</v>
      </c>
      <c r="Q212" s="23">
        <v>0.08</v>
      </c>
      <c r="R212" s="23">
        <v>0.08</v>
      </c>
      <c r="S212" s="23">
        <v>0.08</v>
      </c>
      <c r="T212" s="23">
        <v>0.08</v>
      </c>
    </row>
    <row r="213" spans="1:20" ht="33">
      <c r="A213" s="112"/>
      <c r="B213" s="112"/>
      <c r="C213" s="112"/>
      <c r="D213" s="112"/>
      <c r="E213" s="112"/>
      <c r="F213" s="113"/>
      <c r="G213" s="21" t="s">
        <v>460</v>
      </c>
      <c r="H213" s="21" t="s">
        <v>453</v>
      </c>
      <c r="I213" s="23">
        <v>0.08</v>
      </c>
      <c r="J213" s="23">
        <v>0.1</v>
      </c>
      <c r="K213" s="23">
        <v>0.08</v>
      </c>
      <c r="L213" s="23">
        <v>0.08</v>
      </c>
      <c r="M213" s="23">
        <v>0.08</v>
      </c>
      <c r="N213" s="23">
        <v>0.08</v>
      </c>
      <c r="O213" s="23">
        <v>0.08</v>
      </c>
      <c r="P213" s="23">
        <v>0.1</v>
      </c>
      <c r="Q213" s="23">
        <v>0.08</v>
      </c>
      <c r="R213" s="23">
        <v>0.08</v>
      </c>
      <c r="S213" s="23">
        <v>0.08</v>
      </c>
      <c r="T213" s="23">
        <v>0.08</v>
      </c>
    </row>
    <row r="214" spans="1:20" ht="33">
      <c r="A214" s="112"/>
      <c r="B214" s="112"/>
      <c r="C214" s="112"/>
      <c r="D214" s="112"/>
      <c r="E214" s="112"/>
      <c r="F214" s="113"/>
      <c r="G214" s="21" t="s">
        <v>461</v>
      </c>
      <c r="H214" s="21" t="s">
        <v>462</v>
      </c>
      <c r="I214" s="22">
        <v>4</v>
      </c>
      <c r="J214" s="22">
        <v>4</v>
      </c>
      <c r="K214" s="22">
        <v>4</v>
      </c>
      <c r="L214" s="22">
        <v>4</v>
      </c>
      <c r="M214" s="22">
        <v>4</v>
      </c>
      <c r="N214" s="22">
        <v>4</v>
      </c>
      <c r="O214" s="22">
        <v>4</v>
      </c>
      <c r="P214" s="22">
        <v>4</v>
      </c>
      <c r="Q214" s="22">
        <v>4</v>
      </c>
      <c r="R214" s="22">
        <v>4</v>
      </c>
      <c r="S214" s="22">
        <v>4</v>
      </c>
      <c r="T214" s="22">
        <v>4</v>
      </c>
    </row>
    <row r="215" spans="1:20" ht="33">
      <c r="A215" s="112"/>
      <c r="B215" s="112"/>
      <c r="C215" s="112"/>
      <c r="D215" s="112"/>
      <c r="E215" s="112"/>
      <c r="F215" s="113"/>
      <c r="G215" s="21" t="s">
        <v>463</v>
      </c>
      <c r="H215" s="21" t="s">
        <v>462</v>
      </c>
      <c r="I215" s="22">
        <v>2</v>
      </c>
      <c r="J215" s="22">
        <v>2</v>
      </c>
      <c r="K215" s="22">
        <v>2</v>
      </c>
      <c r="L215" s="22">
        <v>2</v>
      </c>
      <c r="M215" s="22">
        <v>2</v>
      </c>
      <c r="N215" s="22">
        <v>2</v>
      </c>
      <c r="O215" s="22">
        <v>2</v>
      </c>
      <c r="P215" s="22">
        <v>2</v>
      </c>
      <c r="Q215" s="22">
        <v>2</v>
      </c>
      <c r="R215" s="22">
        <v>2</v>
      </c>
      <c r="S215" s="22">
        <v>2</v>
      </c>
      <c r="T215" s="22">
        <v>2</v>
      </c>
    </row>
    <row r="216" spans="1:20" ht="49.5">
      <c r="A216" s="112"/>
      <c r="B216" s="112"/>
      <c r="C216" s="112"/>
      <c r="D216" s="112"/>
      <c r="E216" s="112"/>
      <c r="F216" s="113"/>
      <c r="G216" s="21" t="s">
        <v>464</v>
      </c>
      <c r="H216" s="21" t="s">
        <v>462</v>
      </c>
      <c r="I216" s="22">
        <v>4</v>
      </c>
      <c r="J216" s="22">
        <v>4</v>
      </c>
      <c r="K216" s="22">
        <v>4</v>
      </c>
      <c r="L216" s="22">
        <v>4</v>
      </c>
      <c r="M216" s="22">
        <v>4</v>
      </c>
      <c r="N216" s="22">
        <v>4</v>
      </c>
      <c r="O216" s="22">
        <v>4</v>
      </c>
      <c r="P216" s="22">
        <v>4</v>
      </c>
      <c r="Q216" s="22">
        <v>4</v>
      </c>
      <c r="R216" s="22">
        <v>4</v>
      </c>
      <c r="S216" s="22">
        <v>4</v>
      </c>
      <c r="T216" s="22">
        <v>4</v>
      </c>
    </row>
    <row r="217" spans="1:20" ht="33">
      <c r="A217" s="112"/>
      <c r="B217" s="112"/>
      <c r="C217" s="112"/>
      <c r="D217" s="112"/>
      <c r="E217" s="112"/>
      <c r="F217" s="113"/>
      <c r="G217" s="21" t="s">
        <v>465</v>
      </c>
      <c r="H217" s="21" t="s">
        <v>466</v>
      </c>
      <c r="I217" s="22"/>
      <c r="J217" s="22">
        <v>1</v>
      </c>
      <c r="K217" s="22"/>
      <c r="L217" s="22">
        <v>1</v>
      </c>
      <c r="M217" s="22"/>
      <c r="N217" s="22">
        <v>1</v>
      </c>
      <c r="O217" s="22"/>
      <c r="P217" s="22">
        <v>1</v>
      </c>
      <c r="Q217" s="22"/>
      <c r="R217" s="22">
        <v>1</v>
      </c>
      <c r="S217" s="22"/>
      <c r="T217" s="22"/>
    </row>
    <row r="218" spans="1:20" ht="33">
      <c r="A218" s="112"/>
      <c r="B218" s="112"/>
      <c r="C218" s="112"/>
      <c r="D218" s="112"/>
      <c r="E218" s="112"/>
      <c r="F218" s="113"/>
      <c r="G218" s="21" t="s">
        <v>467</v>
      </c>
      <c r="H218" s="21" t="s">
        <v>466</v>
      </c>
      <c r="I218" s="22"/>
      <c r="J218" s="22"/>
      <c r="K218" s="22"/>
      <c r="L218" s="22"/>
      <c r="M218" s="22"/>
      <c r="N218" s="22">
        <v>1</v>
      </c>
      <c r="O218" s="22"/>
      <c r="P218" s="22"/>
      <c r="Q218" s="22"/>
      <c r="R218" s="22"/>
      <c r="S218" s="22"/>
      <c r="T218" s="22"/>
    </row>
    <row r="219" spans="1:20" ht="66">
      <c r="A219" s="112"/>
      <c r="B219" s="112"/>
      <c r="C219" s="112"/>
      <c r="D219" s="112"/>
      <c r="E219" s="112"/>
      <c r="F219" s="113"/>
      <c r="G219" s="21" t="s">
        <v>468</v>
      </c>
      <c r="H219" s="21" t="s">
        <v>466</v>
      </c>
      <c r="I219" s="22"/>
      <c r="J219" s="22"/>
      <c r="K219" s="22">
        <v>1</v>
      </c>
      <c r="L219" s="22"/>
      <c r="M219" s="22"/>
      <c r="N219" s="22">
        <v>1</v>
      </c>
      <c r="O219" s="22"/>
      <c r="P219" s="22"/>
      <c r="Q219" s="22">
        <v>1</v>
      </c>
      <c r="R219" s="22"/>
      <c r="S219" s="22"/>
      <c r="T219" s="22">
        <v>1</v>
      </c>
    </row>
    <row r="220" spans="1:20" ht="99">
      <c r="A220" s="112">
        <v>2</v>
      </c>
      <c r="B220" s="112" t="s">
        <v>469</v>
      </c>
      <c r="C220" s="112" t="s">
        <v>470</v>
      </c>
      <c r="D220" s="112" t="s">
        <v>155</v>
      </c>
      <c r="E220" s="112" t="s">
        <v>471</v>
      </c>
      <c r="F220" s="115">
        <v>1</v>
      </c>
      <c r="G220" s="21" t="s">
        <v>472</v>
      </c>
      <c r="H220" s="21" t="s">
        <v>473</v>
      </c>
      <c r="I220" s="22"/>
      <c r="J220" s="22"/>
      <c r="K220" s="23">
        <v>1</v>
      </c>
      <c r="L220" s="22"/>
      <c r="M220" s="22"/>
      <c r="N220" s="22"/>
      <c r="O220" s="22"/>
      <c r="P220" s="22"/>
      <c r="Q220" s="22"/>
      <c r="R220" s="22"/>
      <c r="S220" s="22"/>
      <c r="T220" s="22"/>
    </row>
    <row r="221" spans="1:20" ht="33">
      <c r="A221" s="112"/>
      <c r="B221" s="112"/>
      <c r="C221" s="112"/>
      <c r="D221" s="112"/>
      <c r="E221" s="112"/>
      <c r="F221" s="115"/>
      <c r="G221" s="21" t="s">
        <v>474</v>
      </c>
      <c r="H221" s="21" t="s">
        <v>475</v>
      </c>
      <c r="I221" s="22"/>
      <c r="J221" s="23">
        <v>0.25</v>
      </c>
      <c r="K221" s="23">
        <v>0.25</v>
      </c>
      <c r="L221" s="23">
        <v>0.5</v>
      </c>
      <c r="M221" s="22"/>
      <c r="N221" s="22"/>
      <c r="O221" s="22"/>
      <c r="P221" s="22"/>
      <c r="Q221" s="22"/>
      <c r="R221" s="22"/>
      <c r="S221" s="22"/>
      <c r="T221" s="22"/>
    </row>
    <row r="222" spans="1:20" ht="33">
      <c r="A222" s="112"/>
      <c r="B222" s="112"/>
      <c r="C222" s="112"/>
      <c r="D222" s="112"/>
      <c r="E222" s="112"/>
      <c r="F222" s="115"/>
      <c r="G222" s="21" t="s">
        <v>476</v>
      </c>
      <c r="H222" s="21" t="s">
        <v>475</v>
      </c>
      <c r="I222" s="22"/>
      <c r="J222" s="22"/>
      <c r="K222" s="22"/>
      <c r="L222" s="23">
        <v>0.25</v>
      </c>
      <c r="M222" s="23">
        <v>0.25</v>
      </c>
      <c r="N222" s="23">
        <v>0.5</v>
      </c>
      <c r="O222" s="22"/>
      <c r="P222" s="22"/>
      <c r="Q222" s="22"/>
      <c r="R222" s="22"/>
      <c r="S222" s="22"/>
      <c r="T222" s="22"/>
    </row>
    <row r="223" spans="1:20" ht="66">
      <c r="A223" s="112"/>
      <c r="B223" s="112"/>
      <c r="C223" s="112"/>
      <c r="D223" s="112"/>
      <c r="E223" s="112"/>
      <c r="F223" s="115"/>
      <c r="G223" s="21" t="s">
        <v>477</v>
      </c>
      <c r="H223" s="21" t="s">
        <v>478</v>
      </c>
      <c r="I223" s="22"/>
      <c r="J223" s="23">
        <v>0.05</v>
      </c>
      <c r="K223" s="23">
        <v>0.1</v>
      </c>
      <c r="L223" s="23">
        <v>0.2</v>
      </c>
      <c r="M223" s="23">
        <v>0.3</v>
      </c>
      <c r="N223" s="23">
        <v>0.35</v>
      </c>
      <c r="O223" s="22"/>
      <c r="P223" s="22"/>
      <c r="Q223" s="22"/>
      <c r="R223" s="22"/>
      <c r="S223" s="22"/>
      <c r="T223" s="22"/>
    </row>
    <row r="224" spans="1:20" ht="66">
      <c r="A224" s="112">
        <v>3</v>
      </c>
      <c r="B224" s="112" t="s">
        <v>479</v>
      </c>
      <c r="C224" s="112" t="s">
        <v>480</v>
      </c>
      <c r="D224" s="111" t="s">
        <v>79</v>
      </c>
      <c r="E224" s="112" t="s">
        <v>481</v>
      </c>
      <c r="F224" s="114">
        <v>1</v>
      </c>
      <c r="G224" s="21" t="s">
        <v>482</v>
      </c>
      <c r="H224" s="21" t="s">
        <v>483</v>
      </c>
      <c r="I224" s="25">
        <v>0.08</v>
      </c>
      <c r="J224" s="25">
        <v>0.1</v>
      </c>
      <c r="K224" s="25">
        <v>0.08</v>
      </c>
      <c r="L224" s="25">
        <v>0.08</v>
      </c>
      <c r="M224" s="25">
        <v>0.08</v>
      </c>
      <c r="N224" s="25">
        <v>0.08</v>
      </c>
      <c r="O224" s="25">
        <v>0.08</v>
      </c>
      <c r="P224" s="25">
        <v>0.1</v>
      </c>
      <c r="Q224" s="25">
        <v>0.08</v>
      </c>
      <c r="R224" s="25">
        <v>0.08</v>
      </c>
      <c r="S224" s="25">
        <v>0.08</v>
      </c>
      <c r="T224" s="25">
        <v>0.08</v>
      </c>
    </row>
    <row r="225" spans="1:20" ht="33">
      <c r="A225" s="112"/>
      <c r="B225" s="112"/>
      <c r="C225" s="112"/>
      <c r="D225" s="111"/>
      <c r="E225" s="112"/>
      <c r="F225" s="114"/>
      <c r="G225" s="21" t="s">
        <v>484</v>
      </c>
      <c r="H225" s="21" t="s">
        <v>462</v>
      </c>
      <c r="I225" s="25">
        <v>0.08</v>
      </c>
      <c r="J225" s="25">
        <v>0.1</v>
      </c>
      <c r="K225" s="25">
        <v>0.08</v>
      </c>
      <c r="L225" s="25">
        <v>0.08</v>
      </c>
      <c r="M225" s="25">
        <v>0.08</v>
      </c>
      <c r="N225" s="25">
        <v>0.08</v>
      </c>
      <c r="O225" s="25">
        <v>0.08</v>
      </c>
      <c r="P225" s="25">
        <v>0.1</v>
      </c>
      <c r="Q225" s="25">
        <v>0.08</v>
      </c>
      <c r="R225" s="25">
        <v>0.08</v>
      </c>
      <c r="S225" s="25">
        <v>0.08</v>
      </c>
      <c r="T225" s="25">
        <v>0.08</v>
      </c>
    </row>
    <row r="226" spans="1:20" ht="33">
      <c r="A226" s="112"/>
      <c r="B226" s="112"/>
      <c r="C226" s="112"/>
      <c r="D226" s="111"/>
      <c r="E226" s="112"/>
      <c r="F226" s="114"/>
      <c r="G226" s="21" t="s">
        <v>485</v>
      </c>
      <c r="H226" s="21" t="s">
        <v>453</v>
      </c>
      <c r="I226" s="25">
        <v>0.08</v>
      </c>
      <c r="J226" s="25">
        <v>0.1</v>
      </c>
      <c r="K226" s="25">
        <v>0.08</v>
      </c>
      <c r="L226" s="25">
        <v>0.08</v>
      </c>
      <c r="M226" s="25">
        <v>0.08</v>
      </c>
      <c r="N226" s="25">
        <v>0.08</v>
      </c>
      <c r="O226" s="25">
        <v>0.08</v>
      </c>
      <c r="P226" s="25">
        <v>0.1</v>
      </c>
      <c r="Q226" s="25">
        <v>0.08</v>
      </c>
      <c r="R226" s="25">
        <v>0.08</v>
      </c>
      <c r="S226" s="25">
        <v>0.08</v>
      </c>
      <c r="T226" s="25">
        <v>0.08</v>
      </c>
    </row>
    <row r="227" spans="1:20" ht="33">
      <c r="A227" s="112"/>
      <c r="B227" s="112"/>
      <c r="C227" s="112"/>
      <c r="D227" s="111"/>
      <c r="E227" s="112"/>
      <c r="F227" s="114"/>
      <c r="G227" s="21" t="s">
        <v>486</v>
      </c>
      <c r="H227" s="21" t="s">
        <v>487</v>
      </c>
      <c r="I227" s="25">
        <v>0.08</v>
      </c>
      <c r="J227" s="25">
        <v>0.1</v>
      </c>
      <c r="K227" s="25">
        <v>0.08</v>
      </c>
      <c r="L227" s="25">
        <v>0.08</v>
      </c>
      <c r="M227" s="25">
        <v>0.08</v>
      </c>
      <c r="N227" s="25">
        <v>0.08</v>
      </c>
      <c r="O227" s="25">
        <v>0.08</v>
      </c>
      <c r="P227" s="25">
        <v>0.1</v>
      </c>
      <c r="Q227" s="25">
        <v>0.08</v>
      </c>
      <c r="R227" s="25">
        <v>0.08</v>
      </c>
      <c r="S227" s="25">
        <v>0.08</v>
      </c>
      <c r="T227" s="25">
        <v>0.08</v>
      </c>
    </row>
    <row r="228" spans="1:20" ht="33">
      <c r="A228" s="112"/>
      <c r="B228" s="112"/>
      <c r="C228" s="112"/>
      <c r="D228" s="111"/>
      <c r="E228" s="112"/>
      <c r="F228" s="114"/>
      <c r="G228" s="21" t="s">
        <v>488</v>
      </c>
      <c r="H228" s="21" t="s">
        <v>453</v>
      </c>
      <c r="I228" s="25">
        <v>0.08</v>
      </c>
      <c r="J228" s="25">
        <v>0.1</v>
      </c>
      <c r="K228" s="25">
        <v>0.08</v>
      </c>
      <c r="L228" s="25">
        <v>0.08</v>
      </c>
      <c r="M228" s="25">
        <v>0.08</v>
      </c>
      <c r="N228" s="25">
        <v>0.08</v>
      </c>
      <c r="O228" s="25">
        <v>0.08</v>
      </c>
      <c r="P228" s="25">
        <v>0.1</v>
      </c>
      <c r="Q228" s="25">
        <v>0.08</v>
      </c>
      <c r="R228" s="25">
        <v>0.08</v>
      </c>
      <c r="S228" s="25">
        <v>0.08</v>
      </c>
      <c r="T228" s="25">
        <v>0.08</v>
      </c>
    </row>
    <row r="229" spans="1:20" ht="16.5">
      <c r="A229" s="112"/>
      <c r="B229" s="112"/>
      <c r="C229" s="112"/>
      <c r="D229" s="111"/>
      <c r="E229" s="112"/>
      <c r="F229" s="114"/>
      <c r="G229" s="21" t="s">
        <v>489</v>
      </c>
      <c r="H229" s="21" t="s">
        <v>462</v>
      </c>
      <c r="I229" s="25">
        <v>0.08</v>
      </c>
      <c r="J229" s="25">
        <v>0.1</v>
      </c>
      <c r="K229" s="25">
        <v>0.08</v>
      </c>
      <c r="L229" s="25">
        <v>0.08</v>
      </c>
      <c r="M229" s="25">
        <v>0.08</v>
      </c>
      <c r="N229" s="25">
        <v>0.08</v>
      </c>
      <c r="O229" s="25">
        <v>0.08</v>
      </c>
      <c r="P229" s="25">
        <v>0.1</v>
      </c>
      <c r="Q229" s="25">
        <v>0.08</v>
      </c>
      <c r="R229" s="25">
        <v>0.08</v>
      </c>
      <c r="S229" s="25">
        <v>0.08</v>
      </c>
      <c r="T229" s="25">
        <v>0.08</v>
      </c>
    </row>
    <row r="230" spans="1:20" ht="33">
      <c r="A230" s="112"/>
      <c r="B230" s="112"/>
      <c r="C230" s="112"/>
      <c r="D230" s="111"/>
      <c r="E230" s="112"/>
      <c r="F230" s="114"/>
      <c r="G230" s="21" t="s">
        <v>490</v>
      </c>
      <c r="H230" s="21" t="s">
        <v>491</v>
      </c>
      <c r="I230" s="25">
        <v>0.08</v>
      </c>
      <c r="J230" s="25">
        <v>0.1</v>
      </c>
      <c r="K230" s="25">
        <v>0.08</v>
      </c>
      <c r="L230" s="25">
        <v>0.08</v>
      </c>
      <c r="M230" s="25">
        <v>0.08</v>
      </c>
      <c r="N230" s="25">
        <v>0.08</v>
      </c>
      <c r="O230" s="25">
        <v>0.08</v>
      </c>
      <c r="P230" s="25">
        <v>0.1</v>
      </c>
      <c r="Q230" s="25">
        <v>0.08</v>
      </c>
      <c r="R230" s="25">
        <v>0.08</v>
      </c>
      <c r="S230" s="25">
        <v>0.08</v>
      </c>
      <c r="T230" s="25">
        <v>0.08</v>
      </c>
    </row>
    <row r="231" spans="1:20" ht="49.5">
      <c r="A231" s="112"/>
      <c r="B231" s="112"/>
      <c r="C231" s="112"/>
      <c r="D231" s="111"/>
      <c r="E231" s="112"/>
      <c r="F231" s="114"/>
      <c r="G231" s="21" t="s">
        <v>492</v>
      </c>
      <c r="H231" s="21" t="s">
        <v>462</v>
      </c>
      <c r="I231" s="25">
        <v>0.08</v>
      </c>
      <c r="J231" s="25">
        <v>0.1</v>
      </c>
      <c r="K231" s="25">
        <v>0.08</v>
      </c>
      <c r="L231" s="25">
        <v>0.08</v>
      </c>
      <c r="M231" s="25">
        <v>0.08</v>
      </c>
      <c r="N231" s="25">
        <v>0.08</v>
      </c>
      <c r="O231" s="25">
        <v>0.08</v>
      </c>
      <c r="P231" s="25">
        <v>0.1</v>
      </c>
      <c r="Q231" s="25">
        <v>0.08</v>
      </c>
      <c r="R231" s="25">
        <v>0.08</v>
      </c>
      <c r="S231" s="25">
        <v>0.08</v>
      </c>
      <c r="T231" s="25">
        <v>0.08</v>
      </c>
    </row>
    <row r="232" spans="1:20" ht="49.5">
      <c r="A232" s="112"/>
      <c r="B232" s="112"/>
      <c r="C232" s="112"/>
      <c r="D232" s="111"/>
      <c r="E232" s="112"/>
      <c r="F232" s="114"/>
      <c r="G232" s="21" t="s">
        <v>493</v>
      </c>
      <c r="H232" s="21" t="s">
        <v>491</v>
      </c>
      <c r="I232" s="25">
        <v>0.08</v>
      </c>
      <c r="J232" s="25">
        <v>0.1</v>
      </c>
      <c r="K232" s="25">
        <v>0.08</v>
      </c>
      <c r="L232" s="25">
        <v>0.08</v>
      </c>
      <c r="M232" s="25">
        <v>0.08</v>
      </c>
      <c r="N232" s="25">
        <v>0.08</v>
      </c>
      <c r="O232" s="25">
        <v>0.08</v>
      </c>
      <c r="P232" s="25">
        <v>0.1</v>
      </c>
      <c r="Q232" s="25">
        <v>0.08</v>
      </c>
      <c r="R232" s="25">
        <v>0.08</v>
      </c>
      <c r="S232" s="25">
        <v>0.08</v>
      </c>
      <c r="T232" s="25">
        <v>0.08</v>
      </c>
    </row>
    <row r="233" spans="1:20" ht="33">
      <c r="A233" s="112">
        <v>4</v>
      </c>
      <c r="B233" s="112" t="s">
        <v>494</v>
      </c>
      <c r="C233" s="112" t="s">
        <v>495</v>
      </c>
      <c r="D233" s="112" t="s">
        <v>79</v>
      </c>
      <c r="E233" s="112" t="s">
        <v>496</v>
      </c>
      <c r="F233" s="114">
        <v>1</v>
      </c>
      <c r="G233" s="21" t="s">
        <v>497</v>
      </c>
      <c r="H233" s="21" t="s">
        <v>498</v>
      </c>
      <c r="I233" s="25">
        <v>0.15</v>
      </c>
      <c r="J233" s="25">
        <v>0.15</v>
      </c>
      <c r="K233" s="25">
        <v>0.2</v>
      </c>
      <c r="L233" s="25">
        <v>0.2</v>
      </c>
      <c r="M233" s="25">
        <v>0.15</v>
      </c>
      <c r="N233" s="25">
        <v>0.15</v>
      </c>
      <c r="O233" s="22"/>
      <c r="P233" s="22"/>
      <c r="Q233" s="22"/>
      <c r="R233" s="22"/>
      <c r="S233" s="22"/>
      <c r="T233" s="22"/>
    </row>
    <row r="234" spans="1:20" ht="33">
      <c r="A234" s="112"/>
      <c r="B234" s="112"/>
      <c r="C234" s="112"/>
      <c r="D234" s="112"/>
      <c r="E234" s="112"/>
      <c r="F234" s="114"/>
      <c r="G234" s="21" t="s">
        <v>499</v>
      </c>
      <c r="H234" s="21" t="s">
        <v>462</v>
      </c>
      <c r="I234" s="25">
        <v>0.08</v>
      </c>
      <c r="J234" s="25">
        <v>0.1</v>
      </c>
      <c r="K234" s="25">
        <v>0.08</v>
      </c>
      <c r="L234" s="25">
        <v>0.08</v>
      </c>
      <c r="M234" s="25">
        <v>0.08</v>
      </c>
      <c r="N234" s="25">
        <v>0.08</v>
      </c>
      <c r="O234" s="25">
        <v>0.08</v>
      </c>
      <c r="P234" s="25">
        <v>0.1</v>
      </c>
      <c r="Q234" s="25">
        <v>0.08</v>
      </c>
      <c r="R234" s="25">
        <v>0.08</v>
      </c>
      <c r="S234" s="25">
        <v>0.08</v>
      </c>
      <c r="T234" s="25">
        <v>0.08</v>
      </c>
    </row>
    <row r="235" spans="1:20" ht="33">
      <c r="A235" s="112"/>
      <c r="B235" s="112"/>
      <c r="C235" s="112"/>
      <c r="D235" s="112"/>
      <c r="E235" s="112"/>
      <c r="F235" s="114"/>
      <c r="G235" s="21" t="s">
        <v>500</v>
      </c>
      <c r="H235" s="21" t="s">
        <v>462</v>
      </c>
      <c r="I235" s="25">
        <v>0.08</v>
      </c>
      <c r="J235" s="25">
        <v>0.1</v>
      </c>
      <c r="K235" s="25">
        <v>0.08</v>
      </c>
      <c r="L235" s="25">
        <v>0.08</v>
      </c>
      <c r="M235" s="25">
        <v>0.08</v>
      </c>
      <c r="N235" s="25">
        <v>0.08</v>
      </c>
      <c r="O235" s="25">
        <v>0.08</v>
      </c>
      <c r="P235" s="25">
        <v>0.1</v>
      </c>
      <c r="Q235" s="25">
        <v>0.08</v>
      </c>
      <c r="R235" s="25">
        <v>0.08</v>
      </c>
      <c r="S235" s="25">
        <v>0.08</v>
      </c>
      <c r="T235" s="25">
        <v>0.08</v>
      </c>
    </row>
    <row r="236" spans="1:20" ht="33">
      <c r="A236" s="112"/>
      <c r="B236" s="112"/>
      <c r="C236" s="112"/>
      <c r="D236" s="112"/>
      <c r="E236" s="112"/>
      <c r="F236" s="113"/>
      <c r="G236" s="21" t="s">
        <v>501</v>
      </c>
      <c r="H236" s="21" t="s">
        <v>462</v>
      </c>
      <c r="I236" s="25">
        <v>0.08</v>
      </c>
      <c r="J236" s="25">
        <v>0.1</v>
      </c>
      <c r="K236" s="25">
        <v>0.08</v>
      </c>
      <c r="L236" s="25">
        <v>0.08</v>
      </c>
      <c r="M236" s="25">
        <v>0.08</v>
      </c>
      <c r="N236" s="25">
        <v>0.08</v>
      </c>
      <c r="O236" s="25">
        <v>0.08</v>
      </c>
      <c r="P236" s="25">
        <v>0.1</v>
      </c>
      <c r="Q236" s="25">
        <v>0.08</v>
      </c>
      <c r="R236" s="25">
        <v>0.08</v>
      </c>
      <c r="S236" s="25">
        <v>0.08</v>
      </c>
      <c r="T236" s="25">
        <v>0.08</v>
      </c>
    </row>
    <row r="237" spans="1:20" ht="16.5">
      <c r="A237" s="112"/>
      <c r="B237" s="112"/>
      <c r="C237" s="112"/>
      <c r="D237" s="112"/>
      <c r="E237" s="112"/>
      <c r="F237" s="113"/>
      <c r="G237" s="21" t="s">
        <v>502</v>
      </c>
      <c r="H237" s="21" t="s">
        <v>462</v>
      </c>
      <c r="I237" s="25">
        <v>0.05</v>
      </c>
      <c r="J237" s="25">
        <v>0.05</v>
      </c>
      <c r="K237" s="25">
        <v>0.05</v>
      </c>
      <c r="L237" s="25">
        <v>0.05</v>
      </c>
      <c r="M237" s="25">
        <v>0.05</v>
      </c>
      <c r="N237" s="25">
        <v>0.05</v>
      </c>
      <c r="O237" s="25">
        <v>0.05</v>
      </c>
      <c r="P237" s="25">
        <v>0.05</v>
      </c>
      <c r="Q237" s="25">
        <v>0.05</v>
      </c>
      <c r="R237" s="25">
        <v>0.05</v>
      </c>
      <c r="S237" s="25">
        <v>0.05</v>
      </c>
      <c r="T237" s="25">
        <v>0.05</v>
      </c>
    </row>
    <row r="238" spans="1:20" ht="33">
      <c r="A238" s="112"/>
      <c r="B238" s="112"/>
      <c r="C238" s="112"/>
      <c r="D238" s="112"/>
      <c r="E238" s="112"/>
      <c r="F238" s="113"/>
      <c r="G238" s="21" t="s">
        <v>503</v>
      </c>
      <c r="H238" s="21" t="s">
        <v>504</v>
      </c>
      <c r="I238" s="25">
        <v>0.25</v>
      </c>
      <c r="J238" s="25">
        <v>0.25</v>
      </c>
      <c r="K238" s="25">
        <v>0.25</v>
      </c>
      <c r="L238" s="25">
        <v>0.25</v>
      </c>
      <c r="M238" s="22"/>
      <c r="N238" s="22"/>
      <c r="O238" s="22"/>
      <c r="P238" s="22"/>
      <c r="Q238" s="22"/>
      <c r="R238" s="22"/>
      <c r="S238" s="22"/>
      <c r="T238" s="22"/>
    </row>
    <row r="239" spans="1:20" ht="66">
      <c r="A239" s="112"/>
      <c r="B239" s="112"/>
      <c r="C239" s="112"/>
      <c r="D239" s="112"/>
      <c r="E239" s="112"/>
      <c r="F239" s="113"/>
      <c r="G239" s="21" t="s">
        <v>505</v>
      </c>
      <c r="H239" s="21" t="s">
        <v>462</v>
      </c>
      <c r="I239" s="25">
        <v>0.08</v>
      </c>
      <c r="J239" s="25">
        <v>0.1</v>
      </c>
      <c r="K239" s="25">
        <v>0.08</v>
      </c>
      <c r="L239" s="25">
        <v>0.08</v>
      </c>
      <c r="M239" s="25">
        <v>0.08</v>
      </c>
      <c r="N239" s="25">
        <v>0.08</v>
      </c>
      <c r="O239" s="25">
        <v>0.08</v>
      </c>
      <c r="P239" s="25">
        <v>0.1</v>
      </c>
      <c r="Q239" s="25">
        <v>0.08</v>
      </c>
      <c r="R239" s="25">
        <v>0.08</v>
      </c>
      <c r="S239" s="25">
        <v>0.08</v>
      </c>
      <c r="T239" s="25">
        <v>0.08</v>
      </c>
    </row>
    <row r="240" spans="1:20" ht="49.5">
      <c r="A240" s="112"/>
      <c r="B240" s="112"/>
      <c r="C240" s="112"/>
      <c r="D240" s="112"/>
      <c r="E240" s="112"/>
      <c r="F240" s="113"/>
      <c r="G240" s="21" t="s">
        <v>506</v>
      </c>
      <c r="H240" s="21" t="s">
        <v>507</v>
      </c>
      <c r="I240" s="25">
        <v>0.08</v>
      </c>
      <c r="J240" s="25">
        <v>0.1</v>
      </c>
      <c r="K240" s="25">
        <v>0.08</v>
      </c>
      <c r="L240" s="25">
        <v>0.08</v>
      </c>
      <c r="M240" s="25">
        <v>0.08</v>
      </c>
      <c r="N240" s="25">
        <v>0.08</v>
      </c>
      <c r="O240" s="25">
        <v>0.08</v>
      </c>
      <c r="P240" s="25">
        <v>0.1</v>
      </c>
      <c r="Q240" s="25">
        <v>0.08</v>
      </c>
      <c r="R240" s="25">
        <v>0.08</v>
      </c>
      <c r="S240" s="25">
        <v>0.08</v>
      </c>
      <c r="T240" s="25">
        <v>0.08</v>
      </c>
    </row>
    <row r="241" spans="1:20" ht="33">
      <c r="A241" s="112"/>
      <c r="B241" s="112"/>
      <c r="C241" s="112"/>
      <c r="D241" s="112"/>
      <c r="E241" s="112"/>
      <c r="F241" s="113"/>
      <c r="G241" s="21" t="s">
        <v>508</v>
      </c>
      <c r="H241" s="21" t="s">
        <v>509</v>
      </c>
      <c r="I241" s="25">
        <v>0.08</v>
      </c>
      <c r="J241" s="25">
        <v>0.1</v>
      </c>
      <c r="K241" s="25">
        <v>0.08</v>
      </c>
      <c r="L241" s="25">
        <v>0.08</v>
      </c>
      <c r="M241" s="25">
        <v>0.08</v>
      </c>
      <c r="N241" s="25">
        <v>0.08</v>
      </c>
      <c r="O241" s="25">
        <v>0.08</v>
      </c>
      <c r="P241" s="25">
        <v>0.1</v>
      </c>
      <c r="Q241" s="25">
        <v>0.08</v>
      </c>
      <c r="R241" s="25">
        <v>0.08</v>
      </c>
      <c r="S241" s="25">
        <v>0.08</v>
      </c>
      <c r="T241" s="25">
        <v>0.08</v>
      </c>
    </row>
    <row r="242" spans="1:20" ht="66">
      <c r="A242" s="112"/>
      <c r="B242" s="112"/>
      <c r="C242" s="112"/>
      <c r="D242" s="112"/>
      <c r="E242" s="112"/>
      <c r="F242" s="113"/>
      <c r="G242" s="21" t="s">
        <v>510</v>
      </c>
      <c r="H242" s="21" t="s">
        <v>511</v>
      </c>
      <c r="I242" s="25">
        <v>0.08</v>
      </c>
      <c r="J242" s="25">
        <v>0.1</v>
      </c>
      <c r="K242" s="25">
        <v>0.08</v>
      </c>
      <c r="L242" s="25">
        <v>0.08</v>
      </c>
      <c r="M242" s="25">
        <v>0.08</v>
      </c>
      <c r="N242" s="25">
        <v>0.08</v>
      </c>
      <c r="O242" s="25">
        <v>0.08</v>
      </c>
      <c r="P242" s="25">
        <v>0.1</v>
      </c>
      <c r="Q242" s="25">
        <v>0.08</v>
      </c>
      <c r="R242" s="25">
        <v>0.08</v>
      </c>
      <c r="S242" s="25">
        <v>0.08</v>
      </c>
      <c r="T242" s="25">
        <v>0.08</v>
      </c>
    </row>
    <row r="243" spans="1:20" ht="33">
      <c r="A243" s="112"/>
      <c r="B243" s="112"/>
      <c r="C243" s="112"/>
      <c r="D243" s="112"/>
      <c r="E243" s="112"/>
      <c r="F243" s="113"/>
      <c r="G243" s="21" t="s">
        <v>512</v>
      </c>
      <c r="H243" s="21" t="s">
        <v>513</v>
      </c>
      <c r="I243" s="25">
        <v>0.08</v>
      </c>
      <c r="J243" s="25">
        <v>0.1</v>
      </c>
      <c r="K243" s="25">
        <v>0.08</v>
      </c>
      <c r="L243" s="25">
        <v>0.08</v>
      </c>
      <c r="M243" s="25">
        <v>0.08</v>
      </c>
      <c r="N243" s="25">
        <v>0.08</v>
      </c>
      <c r="O243" s="25">
        <v>0.08</v>
      </c>
      <c r="P243" s="25">
        <v>0.1</v>
      </c>
      <c r="Q243" s="25">
        <v>0.08</v>
      </c>
      <c r="R243" s="25">
        <v>0.08</v>
      </c>
      <c r="S243" s="25">
        <v>0.08</v>
      </c>
      <c r="T243" s="25">
        <v>0.08</v>
      </c>
    </row>
    <row r="244" spans="1:20" ht="49.5">
      <c r="A244" s="112"/>
      <c r="B244" s="112"/>
      <c r="C244" s="112"/>
      <c r="D244" s="112"/>
      <c r="E244" s="112"/>
      <c r="F244" s="113"/>
      <c r="G244" s="21" t="s">
        <v>514</v>
      </c>
      <c r="H244" s="21" t="s">
        <v>513</v>
      </c>
      <c r="I244" s="23">
        <v>0.1</v>
      </c>
      <c r="J244" s="23">
        <v>0.15</v>
      </c>
      <c r="K244" s="23">
        <v>0.25</v>
      </c>
      <c r="L244" s="23">
        <v>0.1</v>
      </c>
      <c r="M244" s="23">
        <v>0.15</v>
      </c>
      <c r="N244" s="23">
        <v>0.25</v>
      </c>
      <c r="O244" s="23"/>
      <c r="P244" s="23"/>
      <c r="Q244" s="23"/>
      <c r="R244" s="23"/>
      <c r="S244" s="23"/>
      <c r="T244" s="23"/>
    </row>
    <row r="245" spans="1:20" ht="49.5">
      <c r="A245" s="112"/>
      <c r="B245" s="112"/>
      <c r="C245" s="112"/>
      <c r="D245" s="112"/>
      <c r="E245" s="112"/>
      <c r="F245" s="113"/>
      <c r="G245" s="21" t="s">
        <v>515</v>
      </c>
      <c r="H245" s="21" t="s">
        <v>516</v>
      </c>
      <c r="I245" s="22"/>
      <c r="J245" s="22"/>
      <c r="K245" s="22"/>
      <c r="L245" s="25">
        <v>0.1</v>
      </c>
      <c r="M245" s="25">
        <v>0.1</v>
      </c>
      <c r="N245" s="25">
        <v>0.1</v>
      </c>
      <c r="O245" s="25">
        <v>0.1</v>
      </c>
      <c r="P245" s="25">
        <v>0.1</v>
      </c>
      <c r="Q245" s="25">
        <v>0.15</v>
      </c>
      <c r="R245" s="25">
        <v>0.15</v>
      </c>
      <c r="S245" s="25">
        <v>0.1</v>
      </c>
      <c r="T245" s="25">
        <v>0.1</v>
      </c>
    </row>
    <row r="246" spans="1:20" ht="49.5">
      <c r="A246" s="112"/>
      <c r="B246" s="112"/>
      <c r="C246" s="112"/>
      <c r="D246" s="112"/>
      <c r="E246" s="112"/>
      <c r="F246" s="113"/>
      <c r="G246" s="21" t="s">
        <v>517</v>
      </c>
      <c r="H246" s="21" t="s">
        <v>516</v>
      </c>
      <c r="I246" s="25">
        <v>0.08</v>
      </c>
      <c r="J246" s="25">
        <v>0.1</v>
      </c>
      <c r="K246" s="25">
        <v>0.08</v>
      </c>
      <c r="L246" s="25">
        <v>0.08</v>
      </c>
      <c r="M246" s="25">
        <v>0.08</v>
      </c>
      <c r="N246" s="25">
        <v>0.08</v>
      </c>
      <c r="O246" s="25">
        <v>0.08</v>
      </c>
      <c r="P246" s="25">
        <v>0.1</v>
      </c>
      <c r="Q246" s="25">
        <v>0.08</v>
      </c>
      <c r="R246" s="25">
        <v>0.08</v>
      </c>
      <c r="S246" s="25">
        <v>0.08</v>
      </c>
      <c r="T246" s="25">
        <v>0.08</v>
      </c>
    </row>
    <row r="247" spans="1:20" ht="49.5">
      <c r="A247" s="112"/>
      <c r="B247" s="112"/>
      <c r="C247" s="112"/>
      <c r="D247" s="112"/>
      <c r="E247" s="112"/>
      <c r="F247" s="113"/>
      <c r="G247" s="21" t="s">
        <v>518</v>
      </c>
      <c r="H247" s="21" t="s">
        <v>519</v>
      </c>
      <c r="I247" s="25">
        <v>0.08</v>
      </c>
      <c r="J247" s="25">
        <v>0.1</v>
      </c>
      <c r="K247" s="25">
        <v>0.08</v>
      </c>
      <c r="L247" s="25">
        <v>0.08</v>
      </c>
      <c r="M247" s="25">
        <v>0.08</v>
      </c>
      <c r="N247" s="25">
        <v>0.08</v>
      </c>
      <c r="O247" s="25">
        <v>0.08</v>
      </c>
      <c r="P247" s="25">
        <v>0.1</v>
      </c>
      <c r="Q247" s="25">
        <v>0.08</v>
      </c>
      <c r="R247" s="25">
        <v>0.08</v>
      </c>
      <c r="S247" s="25">
        <v>0.08</v>
      </c>
      <c r="T247" s="25">
        <v>0.08</v>
      </c>
    </row>
    <row r="248" spans="1:20" ht="49.5">
      <c r="A248" s="112"/>
      <c r="B248" s="112"/>
      <c r="C248" s="112"/>
      <c r="D248" s="112"/>
      <c r="E248" s="112"/>
      <c r="F248" s="113"/>
      <c r="G248" s="21" t="s">
        <v>520</v>
      </c>
      <c r="H248" s="21" t="s">
        <v>521</v>
      </c>
      <c r="I248" s="25">
        <v>0.08</v>
      </c>
      <c r="J248" s="25">
        <v>0.1</v>
      </c>
      <c r="K248" s="25">
        <v>0.08</v>
      </c>
      <c r="L248" s="25">
        <v>0.08</v>
      </c>
      <c r="M248" s="25">
        <v>0.08</v>
      </c>
      <c r="N248" s="25">
        <v>0.08</v>
      </c>
      <c r="O248" s="25">
        <v>0.08</v>
      </c>
      <c r="P248" s="25">
        <v>0.1</v>
      </c>
      <c r="Q248" s="25">
        <v>0.08</v>
      </c>
      <c r="R248" s="25">
        <v>0.08</v>
      </c>
      <c r="S248" s="25">
        <v>0.08</v>
      </c>
      <c r="T248" s="25">
        <v>0.08</v>
      </c>
    </row>
    <row r="249" spans="1:20" ht="49.5">
      <c r="A249" s="112">
        <v>5</v>
      </c>
      <c r="B249" s="112" t="s">
        <v>522</v>
      </c>
      <c r="C249" s="112" t="s">
        <v>523</v>
      </c>
      <c r="D249" s="112" t="s">
        <v>79</v>
      </c>
      <c r="E249" s="112" t="s">
        <v>524</v>
      </c>
      <c r="F249" s="113">
        <v>2</v>
      </c>
      <c r="G249" s="22" t="s">
        <v>525</v>
      </c>
      <c r="H249" s="21" t="s">
        <v>526</v>
      </c>
      <c r="I249" s="23">
        <v>0.25</v>
      </c>
      <c r="J249" s="23">
        <v>0.5</v>
      </c>
      <c r="K249" s="23">
        <v>0.75</v>
      </c>
      <c r="L249" s="23">
        <v>1</v>
      </c>
      <c r="M249" s="22"/>
      <c r="N249" s="22"/>
      <c r="O249" s="22"/>
      <c r="P249" s="22"/>
      <c r="Q249" s="22"/>
      <c r="R249" s="22"/>
      <c r="S249" s="22"/>
      <c r="T249" s="22"/>
    </row>
    <row r="250" spans="1:20" ht="16.5">
      <c r="A250" s="112"/>
      <c r="B250" s="112"/>
      <c r="C250" s="112"/>
      <c r="D250" s="112"/>
      <c r="E250" s="112"/>
      <c r="F250" s="113"/>
      <c r="G250" s="22" t="s">
        <v>527</v>
      </c>
      <c r="H250" s="21" t="s">
        <v>528</v>
      </c>
      <c r="I250" s="25">
        <v>0.25</v>
      </c>
      <c r="J250" s="25">
        <v>0.5</v>
      </c>
      <c r="K250" s="25">
        <v>0.75</v>
      </c>
      <c r="L250" s="25">
        <v>1</v>
      </c>
      <c r="M250" s="22"/>
      <c r="N250" s="22"/>
      <c r="O250" s="22"/>
      <c r="P250" s="22"/>
      <c r="Q250" s="22"/>
      <c r="R250" s="22"/>
      <c r="S250" s="22"/>
      <c r="T250" s="22"/>
    </row>
    <row r="251" spans="1:20" ht="16.5">
      <c r="A251" s="112"/>
      <c r="B251" s="112"/>
      <c r="C251" s="112"/>
      <c r="D251" s="112"/>
      <c r="E251" s="112"/>
      <c r="F251" s="113"/>
      <c r="G251" s="22" t="s">
        <v>529</v>
      </c>
      <c r="H251" s="21" t="s">
        <v>528</v>
      </c>
      <c r="I251" s="25">
        <v>0.08</v>
      </c>
      <c r="J251" s="25">
        <v>0.1</v>
      </c>
      <c r="K251" s="25">
        <v>0.08</v>
      </c>
      <c r="L251" s="25">
        <v>0.08</v>
      </c>
      <c r="M251" s="25">
        <v>0.08</v>
      </c>
      <c r="N251" s="25">
        <v>0.08</v>
      </c>
      <c r="O251" s="25">
        <v>0.08</v>
      </c>
      <c r="P251" s="25">
        <v>0.1</v>
      </c>
      <c r="Q251" s="25">
        <v>0.08</v>
      </c>
      <c r="R251" s="25">
        <v>0.08</v>
      </c>
      <c r="S251" s="25">
        <v>0.08</v>
      </c>
      <c r="T251" s="25">
        <v>0.08</v>
      </c>
    </row>
    <row r="252" spans="1:20" ht="49.5">
      <c r="A252" s="112"/>
      <c r="B252" s="112"/>
      <c r="C252" s="112"/>
      <c r="D252" s="112"/>
      <c r="E252" s="112"/>
      <c r="F252" s="113"/>
      <c r="G252" s="22" t="s">
        <v>530</v>
      </c>
      <c r="H252" s="21" t="s">
        <v>531</v>
      </c>
      <c r="I252" s="22"/>
      <c r="J252" s="22"/>
      <c r="K252" s="22"/>
      <c r="L252" s="22"/>
      <c r="M252" s="22"/>
      <c r="N252" s="22">
        <v>1</v>
      </c>
      <c r="O252" s="22"/>
      <c r="P252" s="22"/>
      <c r="Q252" s="22">
        <v>1</v>
      </c>
      <c r="R252" s="22"/>
      <c r="S252" s="22"/>
      <c r="T252" s="22"/>
    </row>
    <row r="253" spans="1:20" ht="49.5">
      <c r="A253" s="111">
        <v>6</v>
      </c>
      <c r="B253" s="103" t="s">
        <v>532</v>
      </c>
      <c r="C253" s="112" t="s">
        <v>523</v>
      </c>
      <c r="D253" s="112" t="s">
        <v>79</v>
      </c>
      <c r="E253" s="112" t="s">
        <v>524</v>
      </c>
      <c r="F253" s="111">
        <v>1</v>
      </c>
      <c r="G253" s="26" t="s">
        <v>533</v>
      </c>
      <c r="H253" s="30"/>
      <c r="I253" s="31">
        <v>0.5</v>
      </c>
      <c r="J253" s="31">
        <v>1</v>
      </c>
      <c r="K253" s="32"/>
      <c r="L253" s="32"/>
      <c r="M253" s="32"/>
      <c r="N253" s="32"/>
      <c r="O253" s="32"/>
      <c r="P253" s="32"/>
      <c r="Q253" s="32"/>
      <c r="R253" s="32"/>
      <c r="S253" s="32"/>
      <c r="T253" s="32"/>
    </row>
    <row r="254" spans="1:20" ht="49.5">
      <c r="A254" s="111"/>
      <c r="B254" s="103"/>
      <c r="C254" s="112"/>
      <c r="D254" s="112"/>
      <c r="E254" s="112"/>
      <c r="F254" s="111"/>
      <c r="G254" s="26" t="s">
        <v>534</v>
      </c>
      <c r="H254" s="26" t="s">
        <v>535</v>
      </c>
      <c r="I254" s="32"/>
      <c r="J254" s="31">
        <v>1</v>
      </c>
      <c r="K254" s="32"/>
      <c r="L254" s="32"/>
      <c r="M254" s="32"/>
      <c r="N254" s="32"/>
      <c r="O254" s="32"/>
      <c r="P254" s="32"/>
      <c r="Q254" s="32"/>
      <c r="R254" s="32"/>
      <c r="S254" s="32"/>
      <c r="T254" s="32"/>
    </row>
    <row r="255" spans="1:20" ht="33">
      <c r="A255" s="111"/>
      <c r="B255" s="103"/>
      <c r="C255" s="112"/>
      <c r="D255" s="112"/>
      <c r="E255" s="112"/>
      <c r="F255" s="111"/>
      <c r="G255" s="26" t="s">
        <v>536</v>
      </c>
      <c r="H255" s="26" t="s">
        <v>535</v>
      </c>
      <c r="I255" s="31">
        <v>0.25</v>
      </c>
      <c r="J255" s="31">
        <v>0.5</v>
      </c>
      <c r="K255" s="31">
        <v>0.25</v>
      </c>
      <c r="L255" s="32"/>
      <c r="M255" s="32"/>
      <c r="N255" s="32"/>
      <c r="O255" s="32"/>
      <c r="P255" s="32"/>
      <c r="Q255" s="32"/>
      <c r="R255" s="32"/>
      <c r="S255" s="32"/>
      <c r="T255" s="32"/>
    </row>
    <row r="256" spans="1:20" ht="49.5">
      <c r="A256" s="111"/>
      <c r="B256" s="103"/>
      <c r="C256" s="112"/>
      <c r="D256" s="112"/>
      <c r="E256" s="112"/>
      <c r="F256" s="111"/>
      <c r="G256" s="26" t="s">
        <v>537</v>
      </c>
      <c r="H256" s="26" t="s">
        <v>538</v>
      </c>
      <c r="I256" s="31">
        <v>0.25</v>
      </c>
      <c r="J256" s="31">
        <v>0.5</v>
      </c>
      <c r="K256" s="31">
        <v>0.25</v>
      </c>
      <c r="L256" s="32"/>
      <c r="M256" s="32"/>
      <c r="N256" s="32"/>
      <c r="O256" s="32"/>
      <c r="P256" s="32"/>
      <c r="Q256" s="32"/>
      <c r="R256" s="32"/>
      <c r="S256" s="32"/>
      <c r="T256" s="32"/>
    </row>
    <row r="257" spans="1:20" ht="49.5">
      <c r="A257" s="111"/>
      <c r="B257" s="103"/>
      <c r="C257" s="112"/>
      <c r="D257" s="112"/>
      <c r="E257" s="112"/>
      <c r="F257" s="111"/>
      <c r="G257" s="26" t="s">
        <v>539</v>
      </c>
      <c r="H257" s="26" t="s">
        <v>538</v>
      </c>
      <c r="I257" s="31">
        <v>0.5</v>
      </c>
      <c r="J257" s="31">
        <v>0.5</v>
      </c>
      <c r="K257" s="32"/>
      <c r="L257" s="32"/>
      <c r="M257" s="32"/>
      <c r="N257" s="32"/>
      <c r="O257" s="32"/>
      <c r="P257" s="32"/>
      <c r="Q257" s="32"/>
      <c r="R257" s="32"/>
      <c r="S257" s="32"/>
      <c r="T257" s="32"/>
    </row>
    <row r="258" spans="1:20" ht="49.5">
      <c r="A258" s="111"/>
      <c r="B258" s="103"/>
      <c r="C258" s="112"/>
      <c r="D258" s="112"/>
      <c r="E258" s="112"/>
      <c r="F258" s="111"/>
      <c r="G258" s="26" t="s">
        <v>540</v>
      </c>
      <c r="H258" s="26" t="s">
        <v>541</v>
      </c>
      <c r="I258" s="32"/>
      <c r="J258" s="31">
        <v>0.75</v>
      </c>
      <c r="K258" s="31">
        <v>0.25</v>
      </c>
      <c r="L258" s="32"/>
      <c r="M258" s="32"/>
      <c r="N258" s="32"/>
      <c r="O258" s="32"/>
      <c r="P258" s="32"/>
      <c r="Q258" s="32"/>
      <c r="R258" s="32"/>
      <c r="S258" s="32"/>
      <c r="T258" s="32"/>
    </row>
    <row r="259" spans="1:20" ht="33">
      <c r="A259" s="111"/>
      <c r="B259" s="103"/>
      <c r="C259" s="112"/>
      <c r="D259" s="112"/>
      <c r="E259" s="112"/>
      <c r="F259" s="111"/>
      <c r="G259" s="26" t="s">
        <v>542</v>
      </c>
      <c r="H259" s="26" t="s">
        <v>543</v>
      </c>
      <c r="I259" s="32"/>
      <c r="J259" s="32"/>
      <c r="K259" s="31">
        <v>1</v>
      </c>
      <c r="L259" s="32"/>
      <c r="M259" s="32"/>
      <c r="N259" s="32"/>
      <c r="O259" s="32"/>
      <c r="P259" s="32"/>
      <c r="Q259" s="32"/>
      <c r="R259" s="32"/>
      <c r="S259" s="32"/>
      <c r="T259" s="32"/>
    </row>
    <row r="260" spans="1:20" ht="49.5">
      <c r="A260" s="111"/>
      <c r="B260" s="103"/>
      <c r="C260" s="112"/>
      <c r="D260" s="112"/>
      <c r="E260" s="112"/>
      <c r="F260" s="111"/>
      <c r="G260" s="26" t="s">
        <v>544</v>
      </c>
      <c r="H260" s="26" t="s">
        <v>545</v>
      </c>
      <c r="I260" s="32"/>
      <c r="J260" s="32"/>
      <c r="K260" s="31">
        <v>0.1</v>
      </c>
      <c r="L260" s="31">
        <v>0.1</v>
      </c>
      <c r="M260" s="31">
        <v>0.1</v>
      </c>
      <c r="N260" s="31">
        <v>0.1</v>
      </c>
      <c r="O260" s="31">
        <v>0.1</v>
      </c>
      <c r="P260" s="31">
        <v>0.1</v>
      </c>
      <c r="Q260" s="31">
        <v>0.1</v>
      </c>
      <c r="R260" s="31">
        <v>0.1</v>
      </c>
      <c r="S260" s="31">
        <v>0.1</v>
      </c>
      <c r="T260" s="31">
        <v>0.1</v>
      </c>
    </row>
    <row r="261" spans="1:20" ht="49.5">
      <c r="A261" s="111">
        <v>7</v>
      </c>
      <c r="B261" s="103" t="s">
        <v>546</v>
      </c>
      <c r="C261" s="112" t="s">
        <v>523</v>
      </c>
      <c r="D261" s="112" t="s">
        <v>79</v>
      </c>
      <c r="E261" s="112" t="s">
        <v>524</v>
      </c>
      <c r="F261" s="111">
        <v>1</v>
      </c>
      <c r="G261" s="26" t="s">
        <v>547</v>
      </c>
      <c r="H261" s="26" t="s">
        <v>538</v>
      </c>
      <c r="I261" s="31">
        <v>1</v>
      </c>
      <c r="J261" s="32"/>
      <c r="K261" s="32"/>
      <c r="L261" s="32"/>
      <c r="M261" s="32"/>
      <c r="N261" s="32"/>
      <c r="O261" s="32"/>
      <c r="P261" s="32"/>
      <c r="Q261" s="32"/>
      <c r="R261" s="32"/>
      <c r="S261" s="32"/>
      <c r="T261" s="32"/>
    </row>
    <row r="262" spans="1:20" ht="49.5">
      <c r="A262" s="111"/>
      <c r="B262" s="103"/>
      <c r="C262" s="112"/>
      <c r="D262" s="112"/>
      <c r="E262" s="112"/>
      <c r="F262" s="111"/>
      <c r="G262" s="26" t="s">
        <v>548</v>
      </c>
      <c r="H262" s="26" t="s">
        <v>538</v>
      </c>
      <c r="I262" s="31">
        <v>0.5</v>
      </c>
      <c r="J262" s="31">
        <v>0.5</v>
      </c>
      <c r="K262" s="32"/>
      <c r="L262" s="32"/>
      <c r="M262" s="32"/>
      <c r="N262" s="32"/>
      <c r="O262" s="32"/>
      <c r="P262" s="32"/>
      <c r="Q262" s="32"/>
      <c r="R262" s="32"/>
      <c r="S262" s="32"/>
      <c r="T262" s="32"/>
    </row>
    <row r="263" spans="1:20" ht="49.5">
      <c r="A263" s="111"/>
      <c r="B263" s="103"/>
      <c r="C263" s="112"/>
      <c r="D263" s="112"/>
      <c r="E263" s="112"/>
      <c r="F263" s="111"/>
      <c r="G263" s="26" t="s">
        <v>539</v>
      </c>
      <c r="H263" s="26" t="s">
        <v>541</v>
      </c>
      <c r="I263" s="31">
        <v>0.5</v>
      </c>
      <c r="J263" s="31">
        <v>0.5</v>
      </c>
      <c r="K263" s="32"/>
      <c r="L263" s="32"/>
      <c r="M263" s="32"/>
      <c r="N263" s="32"/>
      <c r="O263" s="32"/>
      <c r="P263" s="32"/>
      <c r="Q263" s="32"/>
      <c r="R263" s="32"/>
      <c r="S263" s="32"/>
      <c r="T263" s="32"/>
    </row>
    <row r="264" spans="1:20" ht="66">
      <c r="A264" s="111"/>
      <c r="B264" s="103"/>
      <c r="C264" s="112"/>
      <c r="D264" s="112"/>
      <c r="E264" s="112"/>
      <c r="F264" s="111"/>
      <c r="G264" s="26" t="s">
        <v>549</v>
      </c>
      <c r="H264" s="26" t="s">
        <v>550</v>
      </c>
      <c r="I264" s="31">
        <v>0.5</v>
      </c>
      <c r="J264" s="31">
        <v>0.5</v>
      </c>
      <c r="K264" s="32"/>
      <c r="L264" s="32"/>
      <c r="M264" s="32"/>
      <c r="N264" s="32"/>
      <c r="O264" s="32"/>
      <c r="P264" s="32"/>
      <c r="Q264" s="32"/>
      <c r="R264" s="32"/>
      <c r="S264" s="32"/>
      <c r="T264" s="32"/>
    </row>
    <row r="265" spans="1:20" ht="33">
      <c r="A265" s="111"/>
      <c r="B265" s="103"/>
      <c r="C265" s="112"/>
      <c r="D265" s="112"/>
      <c r="E265" s="112"/>
      <c r="F265" s="111"/>
      <c r="G265" s="26" t="s">
        <v>551</v>
      </c>
      <c r="H265" s="26" t="s">
        <v>543</v>
      </c>
      <c r="I265" s="32"/>
      <c r="J265" s="31">
        <v>1</v>
      </c>
      <c r="K265" s="32"/>
      <c r="L265" s="32"/>
      <c r="M265" s="32"/>
      <c r="N265" s="32"/>
      <c r="O265" s="32"/>
      <c r="P265" s="32"/>
      <c r="Q265" s="32"/>
      <c r="R265" s="32"/>
      <c r="S265" s="32"/>
      <c r="T265" s="32"/>
    </row>
    <row r="266" spans="1:20" ht="33">
      <c r="A266" s="111"/>
      <c r="B266" s="103"/>
      <c r="C266" s="112"/>
      <c r="D266" s="112"/>
      <c r="E266" s="112"/>
      <c r="F266" s="111"/>
      <c r="G266" s="26" t="s">
        <v>544</v>
      </c>
      <c r="H266" s="26" t="s">
        <v>552</v>
      </c>
      <c r="I266" s="32"/>
      <c r="J266" s="31">
        <v>0.1</v>
      </c>
      <c r="K266" s="31">
        <v>0.09</v>
      </c>
      <c r="L266" s="31">
        <v>0.09</v>
      </c>
      <c r="M266" s="31">
        <v>0.09</v>
      </c>
      <c r="N266" s="31">
        <v>0.09</v>
      </c>
      <c r="O266" s="31">
        <v>0.09</v>
      </c>
      <c r="P266" s="31">
        <v>0.09</v>
      </c>
      <c r="Q266" s="31">
        <v>0.09</v>
      </c>
      <c r="R266" s="31">
        <v>0.09</v>
      </c>
      <c r="S266" s="31">
        <v>0.09</v>
      </c>
      <c r="T266" s="31">
        <v>0.09</v>
      </c>
    </row>
    <row r="267" spans="1:20" ht="33">
      <c r="A267" s="111">
        <v>8</v>
      </c>
      <c r="B267" s="103" t="s">
        <v>553</v>
      </c>
      <c r="C267" s="112" t="s">
        <v>523</v>
      </c>
      <c r="D267" s="112" t="s">
        <v>79</v>
      </c>
      <c r="E267" s="112" t="s">
        <v>524</v>
      </c>
      <c r="F267" s="111">
        <v>1</v>
      </c>
      <c r="G267" s="26" t="s">
        <v>554</v>
      </c>
      <c r="H267" s="26" t="s">
        <v>555</v>
      </c>
      <c r="I267" s="31">
        <v>0.1</v>
      </c>
      <c r="J267" s="31">
        <v>0.4</v>
      </c>
      <c r="K267" s="31">
        <v>0.5</v>
      </c>
      <c r="L267" s="32"/>
      <c r="M267" s="32"/>
      <c r="N267" s="32"/>
      <c r="O267" s="32"/>
      <c r="P267" s="32"/>
      <c r="Q267" s="32"/>
      <c r="R267" s="32"/>
      <c r="S267" s="32"/>
      <c r="T267" s="32"/>
    </row>
    <row r="268" spans="1:20" ht="49.5">
      <c r="A268" s="111"/>
      <c r="B268" s="103"/>
      <c r="C268" s="112"/>
      <c r="D268" s="112"/>
      <c r="E268" s="112"/>
      <c r="F268" s="111"/>
      <c r="G268" s="26" t="s">
        <v>534</v>
      </c>
      <c r="H268" s="26" t="s">
        <v>555</v>
      </c>
      <c r="I268" s="32"/>
      <c r="J268" s="32"/>
      <c r="K268" s="31">
        <v>1</v>
      </c>
      <c r="L268" s="32"/>
      <c r="M268" s="32"/>
      <c r="N268" s="32"/>
      <c r="O268" s="32"/>
      <c r="P268" s="32"/>
      <c r="Q268" s="32"/>
      <c r="R268" s="32"/>
      <c r="S268" s="32"/>
      <c r="T268" s="32"/>
    </row>
    <row r="269" spans="1:20" ht="33">
      <c r="A269" s="111"/>
      <c r="B269" s="103"/>
      <c r="C269" s="112"/>
      <c r="D269" s="112"/>
      <c r="E269" s="112"/>
      <c r="F269" s="111"/>
      <c r="G269" s="26" t="s">
        <v>556</v>
      </c>
      <c r="H269" s="26" t="s">
        <v>557</v>
      </c>
      <c r="I269" s="32"/>
      <c r="J269" s="31">
        <v>0.1</v>
      </c>
      <c r="K269" s="31">
        <v>0.4</v>
      </c>
      <c r="L269" s="31">
        <v>0.5</v>
      </c>
      <c r="M269" s="32"/>
      <c r="N269" s="32"/>
      <c r="O269" s="32"/>
      <c r="P269" s="32"/>
      <c r="Q269" s="32"/>
      <c r="R269" s="32"/>
      <c r="S269" s="32"/>
      <c r="T269" s="32"/>
    </row>
    <row r="270" spans="1:20" ht="33">
      <c r="A270" s="111"/>
      <c r="B270" s="103"/>
      <c r="C270" s="112"/>
      <c r="D270" s="112"/>
      <c r="E270" s="112"/>
      <c r="F270" s="111"/>
      <c r="G270" s="26" t="s">
        <v>558</v>
      </c>
      <c r="H270" s="26" t="s">
        <v>557</v>
      </c>
      <c r="I270" s="32"/>
      <c r="J270" s="32"/>
      <c r="K270" s="31">
        <v>0.3</v>
      </c>
      <c r="L270" s="31">
        <v>0.7</v>
      </c>
      <c r="M270" s="32"/>
      <c r="N270" s="32"/>
      <c r="O270" s="32"/>
      <c r="P270" s="32"/>
      <c r="Q270" s="32"/>
      <c r="R270" s="32"/>
      <c r="S270" s="32"/>
      <c r="T270" s="32"/>
    </row>
    <row r="271" spans="1:20" ht="33">
      <c r="A271" s="111"/>
      <c r="B271" s="103"/>
      <c r="C271" s="112"/>
      <c r="D271" s="112"/>
      <c r="E271" s="112"/>
      <c r="F271" s="111"/>
      <c r="G271" s="26" t="s">
        <v>539</v>
      </c>
      <c r="H271" s="26" t="s">
        <v>559</v>
      </c>
      <c r="I271" s="32"/>
      <c r="J271" s="32"/>
      <c r="K271" s="31">
        <v>0.5</v>
      </c>
      <c r="L271" s="31">
        <v>0.5</v>
      </c>
      <c r="M271" s="32"/>
      <c r="N271" s="32"/>
      <c r="O271" s="32"/>
      <c r="P271" s="32"/>
      <c r="Q271" s="32"/>
      <c r="R271" s="32"/>
      <c r="S271" s="32"/>
      <c r="T271" s="32"/>
    </row>
    <row r="272" spans="1:20" ht="33">
      <c r="A272" s="111"/>
      <c r="B272" s="103"/>
      <c r="C272" s="112"/>
      <c r="D272" s="112"/>
      <c r="E272" s="112"/>
      <c r="F272" s="111"/>
      <c r="G272" s="26" t="s">
        <v>560</v>
      </c>
      <c r="H272" s="26" t="s">
        <v>561</v>
      </c>
      <c r="I272" s="32"/>
      <c r="J272" s="32"/>
      <c r="K272" s="32"/>
      <c r="L272" s="32"/>
      <c r="M272" s="31">
        <v>1</v>
      </c>
      <c r="N272" s="32"/>
      <c r="O272" s="32"/>
      <c r="P272" s="32"/>
      <c r="Q272" s="32"/>
      <c r="R272" s="32"/>
      <c r="S272" s="32"/>
      <c r="T272" s="32"/>
    </row>
    <row r="273" spans="1:20" ht="33">
      <c r="A273" s="111"/>
      <c r="B273" s="103"/>
      <c r="C273" s="112"/>
      <c r="D273" s="112"/>
      <c r="E273" s="112"/>
      <c r="F273" s="111"/>
      <c r="G273" s="26" t="s">
        <v>544</v>
      </c>
      <c r="H273" s="26" t="s">
        <v>562</v>
      </c>
      <c r="I273" s="32"/>
      <c r="J273" s="32"/>
      <c r="K273" s="32"/>
      <c r="L273" s="31">
        <v>0.1</v>
      </c>
      <c r="M273" s="31">
        <v>0.2</v>
      </c>
      <c r="N273" s="31">
        <v>0.1</v>
      </c>
      <c r="O273" s="31">
        <v>0.1</v>
      </c>
      <c r="P273" s="31">
        <v>0.1</v>
      </c>
      <c r="Q273" s="31">
        <v>0.1</v>
      </c>
      <c r="R273" s="31">
        <v>0.1</v>
      </c>
      <c r="S273" s="31">
        <v>0.1</v>
      </c>
      <c r="T273" s="31">
        <v>0.1</v>
      </c>
    </row>
    <row r="274" spans="1:20" ht="5.25" customHeight="1">
      <c r="A274" s="70"/>
      <c r="B274" s="70"/>
      <c r="C274" s="70"/>
      <c r="D274" s="70"/>
      <c r="E274" s="70"/>
      <c r="F274" s="70"/>
      <c r="G274" s="70"/>
      <c r="H274" s="70"/>
      <c r="I274" s="70"/>
      <c r="J274" s="70"/>
      <c r="K274" s="70"/>
      <c r="L274" s="70"/>
      <c r="M274" s="70"/>
      <c r="N274" s="70"/>
      <c r="O274" s="70"/>
      <c r="P274" s="70"/>
      <c r="Q274" s="70"/>
      <c r="R274" s="70"/>
      <c r="S274" s="70"/>
      <c r="T274" s="70"/>
    </row>
    <row r="275" spans="1:20" ht="24">
      <c r="A275" s="88" t="s">
        <v>806</v>
      </c>
      <c r="B275" s="88"/>
      <c r="C275" s="88"/>
      <c r="D275" s="88"/>
      <c r="E275" s="88"/>
      <c r="F275" s="88"/>
      <c r="G275" s="88"/>
      <c r="H275" s="88"/>
      <c r="I275" s="88"/>
      <c r="J275" s="88"/>
      <c r="K275" s="88"/>
      <c r="L275" s="88"/>
      <c r="M275" s="88"/>
      <c r="N275" s="88"/>
      <c r="O275" s="88"/>
      <c r="P275" s="88"/>
      <c r="Q275" s="88"/>
      <c r="R275" s="88"/>
      <c r="S275" s="88"/>
      <c r="T275" s="88"/>
    </row>
    <row r="276" spans="1:20" ht="5.25" customHeight="1">
      <c r="A276" s="70"/>
      <c r="B276" s="70"/>
      <c r="C276" s="70"/>
      <c r="D276" s="70"/>
      <c r="E276" s="70"/>
      <c r="F276" s="70"/>
      <c r="G276" s="70"/>
      <c r="H276" s="70"/>
      <c r="I276" s="70"/>
      <c r="J276" s="70"/>
      <c r="K276" s="70"/>
      <c r="L276" s="70"/>
      <c r="M276" s="70"/>
      <c r="N276" s="70"/>
      <c r="O276" s="70"/>
      <c r="P276" s="70"/>
      <c r="Q276" s="70"/>
      <c r="R276" s="70"/>
      <c r="S276" s="70"/>
      <c r="T276" s="70"/>
    </row>
    <row r="277" spans="1:20" ht="15.75" customHeight="1">
      <c r="A277" s="108" t="s">
        <v>144</v>
      </c>
      <c r="B277" s="108" t="s">
        <v>3</v>
      </c>
      <c r="C277" s="108" t="s">
        <v>4</v>
      </c>
      <c r="D277" s="108" t="s">
        <v>5</v>
      </c>
      <c r="E277" s="108" t="s">
        <v>6</v>
      </c>
      <c r="F277" s="108" t="s">
        <v>7</v>
      </c>
      <c r="G277" s="108" t="s">
        <v>8</v>
      </c>
      <c r="H277" s="108" t="s">
        <v>9</v>
      </c>
      <c r="I277" s="109" t="s">
        <v>10</v>
      </c>
      <c r="J277" s="109"/>
      <c r="K277" s="109"/>
      <c r="L277" s="109"/>
      <c r="M277" s="109"/>
      <c r="N277" s="109"/>
      <c r="O277" s="109"/>
      <c r="P277" s="109"/>
      <c r="Q277" s="109"/>
      <c r="R277" s="109"/>
      <c r="S277" s="109"/>
      <c r="T277" s="109"/>
    </row>
    <row r="278" spans="1:20">
      <c r="A278" s="108"/>
      <c r="B278" s="108"/>
      <c r="C278" s="108"/>
      <c r="D278" s="108"/>
      <c r="E278" s="108"/>
      <c r="F278" s="108"/>
      <c r="G278" s="108"/>
      <c r="H278" s="108"/>
      <c r="I278" s="110" t="s">
        <v>11</v>
      </c>
      <c r="J278" s="110"/>
      <c r="K278" s="110"/>
      <c r="L278" s="110" t="s">
        <v>12</v>
      </c>
      <c r="M278" s="110"/>
      <c r="N278" s="110"/>
      <c r="O278" s="110" t="s">
        <v>13</v>
      </c>
      <c r="P278" s="110"/>
      <c r="Q278" s="110"/>
      <c r="R278" s="110" t="s">
        <v>14</v>
      </c>
      <c r="S278" s="110"/>
      <c r="T278" s="110"/>
    </row>
    <row r="279" spans="1:20">
      <c r="A279" s="108"/>
      <c r="B279" s="108"/>
      <c r="C279" s="108"/>
      <c r="D279" s="108"/>
      <c r="E279" s="108"/>
      <c r="F279" s="108"/>
      <c r="G279" s="108"/>
      <c r="H279" s="108"/>
      <c r="I279" s="39">
        <v>1</v>
      </c>
      <c r="J279" s="39">
        <v>2</v>
      </c>
      <c r="K279" s="39">
        <v>3</v>
      </c>
      <c r="L279" s="39">
        <v>4</v>
      </c>
      <c r="M279" s="39">
        <v>5</v>
      </c>
      <c r="N279" s="39">
        <v>6</v>
      </c>
      <c r="O279" s="39">
        <v>7</v>
      </c>
      <c r="P279" s="39">
        <v>8</v>
      </c>
      <c r="Q279" s="39">
        <v>9</v>
      </c>
      <c r="R279" s="39">
        <v>10</v>
      </c>
      <c r="S279" s="39">
        <v>11</v>
      </c>
      <c r="T279" s="39">
        <v>12</v>
      </c>
    </row>
    <row r="280" spans="1:20" ht="47.25" customHeight="1">
      <c r="A280" s="84">
        <v>1</v>
      </c>
      <c r="B280" s="84" t="s">
        <v>563</v>
      </c>
      <c r="C280" s="84" t="s">
        <v>564</v>
      </c>
      <c r="D280" s="84" t="s">
        <v>17</v>
      </c>
      <c r="E280" s="84" t="s">
        <v>565</v>
      </c>
      <c r="F280" s="107">
        <v>180</v>
      </c>
      <c r="G280" s="26" t="s">
        <v>566</v>
      </c>
      <c r="H280" s="26" t="s">
        <v>567</v>
      </c>
      <c r="I280" s="33">
        <v>8.3333333333333343E-2</v>
      </c>
      <c r="J280" s="33">
        <v>8.3333333333333343E-2</v>
      </c>
      <c r="K280" s="33">
        <v>8.3333333333333343E-2</v>
      </c>
      <c r="L280" s="33">
        <v>8.3333333333333343E-2</v>
      </c>
      <c r="M280" s="33">
        <v>8.3333333333333343E-2</v>
      </c>
      <c r="N280" s="33">
        <v>8.3333333333333343E-2</v>
      </c>
      <c r="O280" s="33">
        <v>8.3333333333333343E-2</v>
      </c>
      <c r="P280" s="33">
        <v>8.3333333333333343E-2</v>
      </c>
      <c r="Q280" s="33">
        <v>8.3333333333333343E-2</v>
      </c>
      <c r="R280" s="33">
        <v>8.3333333333333343E-2</v>
      </c>
      <c r="S280" s="33">
        <v>8.3333333333333343E-2</v>
      </c>
      <c r="T280" s="33">
        <v>8.3333333333333343E-2</v>
      </c>
    </row>
    <row r="281" spans="1:20" ht="33">
      <c r="A281" s="84"/>
      <c r="B281" s="84"/>
      <c r="C281" s="84"/>
      <c r="D281" s="84"/>
      <c r="E281" s="84"/>
      <c r="F281" s="107"/>
      <c r="G281" s="26" t="s">
        <v>568</v>
      </c>
      <c r="H281" s="26" t="s">
        <v>567</v>
      </c>
      <c r="I281" s="32">
        <v>1</v>
      </c>
      <c r="J281" s="32">
        <v>1</v>
      </c>
      <c r="K281" s="32">
        <v>1</v>
      </c>
      <c r="L281" s="32">
        <v>1</v>
      </c>
      <c r="M281" s="32">
        <v>1</v>
      </c>
      <c r="N281" s="32">
        <v>1</v>
      </c>
      <c r="O281" s="32">
        <v>1</v>
      </c>
      <c r="P281" s="32">
        <v>1</v>
      </c>
      <c r="Q281" s="32">
        <v>1</v>
      </c>
      <c r="R281" s="32">
        <v>1</v>
      </c>
      <c r="S281" s="32">
        <v>1</v>
      </c>
      <c r="T281" s="32">
        <v>1</v>
      </c>
    </row>
    <row r="282" spans="1:20" ht="33">
      <c r="A282" s="84"/>
      <c r="B282" s="84"/>
      <c r="C282" s="84"/>
      <c r="D282" s="84"/>
      <c r="E282" s="84"/>
      <c r="F282" s="107"/>
      <c r="G282" s="26" t="s">
        <v>569</v>
      </c>
      <c r="H282" s="26" t="s">
        <v>567</v>
      </c>
      <c r="I282" s="32"/>
      <c r="J282" s="32"/>
      <c r="K282" s="32">
        <v>45</v>
      </c>
      <c r="L282" s="32"/>
      <c r="M282" s="32"/>
      <c r="N282" s="32">
        <v>45</v>
      </c>
      <c r="O282" s="32"/>
      <c r="P282" s="32"/>
      <c r="Q282" s="32">
        <v>45</v>
      </c>
      <c r="R282" s="32"/>
      <c r="S282" s="32"/>
      <c r="T282" s="32">
        <v>45</v>
      </c>
    </row>
    <row r="283" spans="1:20" ht="33">
      <c r="A283" s="84"/>
      <c r="B283" s="84"/>
      <c r="C283" s="84"/>
      <c r="D283" s="84"/>
      <c r="E283" s="84"/>
      <c r="F283" s="107"/>
      <c r="G283" s="26" t="s">
        <v>570</v>
      </c>
      <c r="H283" s="26" t="s">
        <v>567</v>
      </c>
      <c r="I283" s="32"/>
      <c r="J283" s="32"/>
      <c r="K283" s="32">
        <v>25</v>
      </c>
      <c r="L283" s="32"/>
      <c r="M283" s="32"/>
      <c r="N283" s="32">
        <v>25</v>
      </c>
      <c r="O283" s="32"/>
      <c r="P283" s="32"/>
      <c r="Q283" s="32">
        <v>25</v>
      </c>
      <c r="R283" s="32"/>
      <c r="S283" s="32"/>
      <c r="T283" s="32">
        <v>25</v>
      </c>
    </row>
    <row r="284" spans="1:20" ht="49.5">
      <c r="A284" s="26">
        <v>2</v>
      </c>
      <c r="B284" s="26" t="s">
        <v>571</v>
      </c>
      <c r="C284" s="26" t="s">
        <v>572</v>
      </c>
      <c r="D284" s="26" t="s">
        <v>17</v>
      </c>
      <c r="E284" s="26" t="s">
        <v>573</v>
      </c>
      <c r="F284" s="34">
        <v>4</v>
      </c>
      <c r="G284" s="26" t="s">
        <v>574</v>
      </c>
      <c r="H284" s="26" t="s">
        <v>567</v>
      </c>
      <c r="I284" s="32"/>
      <c r="J284" s="32"/>
      <c r="K284" s="32">
        <v>1</v>
      </c>
      <c r="L284" s="32"/>
      <c r="M284" s="32"/>
      <c r="N284" s="32">
        <v>1</v>
      </c>
      <c r="O284" s="32"/>
      <c r="P284" s="32"/>
      <c r="Q284" s="32">
        <v>1</v>
      </c>
      <c r="R284" s="32"/>
      <c r="S284" s="32"/>
      <c r="T284" s="32">
        <v>1</v>
      </c>
    </row>
    <row r="285" spans="1:20" ht="33">
      <c r="A285" s="84">
        <v>4</v>
      </c>
      <c r="B285" s="84" t="s">
        <v>575</v>
      </c>
      <c r="C285" s="84" t="s">
        <v>576</v>
      </c>
      <c r="D285" s="84" t="s">
        <v>79</v>
      </c>
      <c r="E285" s="84" t="s">
        <v>577</v>
      </c>
      <c r="F285" s="98">
        <v>0.12</v>
      </c>
      <c r="G285" s="26" t="s">
        <v>578</v>
      </c>
      <c r="H285" s="26" t="s">
        <v>567</v>
      </c>
      <c r="I285" s="32"/>
      <c r="J285" s="32">
        <v>1</v>
      </c>
      <c r="K285" s="32"/>
      <c r="L285" s="32">
        <v>1</v>
      </c>
      <c r="M285" s="32"/>
      <c r="N285" s="32">
        <v>1</v>
      </c>
      <c r="O285" s="32"/>
      <c r="P285" s="32">
        <v>1</v>
      </c>
      <c r="Q285" s="32"/>
      <c r="R285" s="32"/>
      <c r="S285" s="32">
        <v>1</v>
      </c>
      <c r="T285" s="32">
        <v>1</v>
      </c>
    </row>
    <row r="286" spans="1:20" ht="33">
      <c r="A286" s="84"/>
      <c r="B286" s="84"/>
      <c r="C286" s="84"/>
      <c r="D286" s="84"/>
      <c r="E286" s="84"/>
      <c r="F286" s="98"/>
      <c r="G286" s="26" t="s">
        <v>579</v>
      </c>
      <c r="H286" s="26" t="s">
        <v>580</v>
      </c>
      <c r="I286" s="32">
        <v>1</v>
      </c>
      <c r="J286" s="32">
        <v>1</v>
      </c>
      <c r="K286" s="32">
        <v>1</v>
      </c>
      <c r="L286" s="32">
        <v>1</v>
      </c>
      <c r="M286" s="32">
        <v>1</v>
      </c>
      <c r="N286" s="32">
        <v>1</v>
      </c>
      <c r="O286" s="32">
        <v>1</v>
      </c>
      <c r="P286" s="32">
        <v>1</v>
      </c>
      <c r="Q286" s="32">
        <v>1</v>
      </c>
      <c r="R286" s="32">
        <v>1</v>
      </c>
      <c r="S286" s="32">
        <v>1</v>
      </c>
      <c r="T286" s="32">
        <v>1</v>
      </c>
    </row>
    <row r="287" spans="1:20" ht="33">
      <c r="A287" s="84"/>
      <c r="B287" s="84"/>
      <c r="C287" s="84"/>
      <c r="D287" s="84"/>
      <c r="E287" s="84"/>
      <c r="F287" s="98"/>
      <c r="G287" s="26" t="s">
        <v>581</v>
      </c>
      <c r="H287" s="26" t="s">
        <v>580</v>
      </c>
      <c r="I287" s="32"/>
      <c r="J287" s="32">
        <v>6</v>
      </c>
      <c r="K287" s="32"/>
      <c r="L287" s="32"/>
      <c r="M287" s="32"/>
      <c r="N287" s="32"/>
      <c r="O287" s="32">
        <v>6</v>
      </c>
      <c r="P287" s="32"/>
      <c r="Q287" s="32"/>
      <c r="R287" s="32"/>
      <c r="S287" s="32"/>
      <c r="T287" s="32"/>
    </row>
    <row r="288" spans="1:20" ht="33">
      <c r="A288" s="84"/>
      <c r="B288" s="84"/>
      <c r="C288" s="84"/>
      <c r="D288" s="84"/>
      <c r="E288" s="84"/>
      <c r="F288" s="98"/>
      <c r="G288" s="26" t="s">
        <v>582</v>
      </c>
      <c r="H288" s="26" t="s">
        <v>580</v>
      </c>
      <c r="I288" s="32"/>
      <c r="J288" s="32"/>
      <c r="K288" s="32">
        <v>12</v>
      </c>
      <c r="L288" s="32"/>
      <c r="M288" s="32"/>
      <c r="N288" s="32"/>
      <c r="O288" s="32"/>
      <c r="P288" s="32"/>
      <c r="Q288" s="32"/>
      <c r="R288" s="32"/>
      <c r="S288" s="32"/>
      <c r="T288" s="32"/>
    </row>
    <row r="289" spans="1:20" ht="49.5">
      <c r="A289" s="104">
        <v>3</v>
      </c>
      <c r="B289" s="84" t="s">
        <v>583</v>
      </c>
      <c r="C289" s="84" t="s">
        <v>584</v>
      </c>
      <c r="D289" s="84" t="s">
        <v>17</v>
      </c>
      <c r="E289" s="84" t="s">
        <v>585</v>
      </c>
      <c r="F289" s="85">
        <v>1</v>
      </c>
      <c r="G289" s="26" t="s">
        <v>586</v>
      </c>
      <c r="H289" s="26" t="s">
        <v>587</v>
      </c>
      <c r="I289" s="32"/>
      <c r="J289" s="32"/>
      <c r="K289" s="31">
        <v>1</v>
      </c>
      <c r="L289" s="32"/>
      <c r="M289" s="32"/>
      <c r="N289" s="32"/>
      <c r="O289" s="32"/>
      <c r="P289" s="32"/>
      <c r="Q289" s="32"/>
      <c r="R289" s="32"/>
      <c r="S289" s="32"/>
      <c r="T289" s="32"/>
    </row>
    <row r="290" spans="1:20" ht="33">
      <c r="A290" s="105"/>
      <c r="B290" s="84"/>
      <c r="C290" s="84"/>
      <c r="D290" s="84"/>
      <c r="E290" s="84"/>
      <c r="F290" s="85"/>
      <c r="G290" s="26" t="s">
        <v>588</v>
      </c>
      <c r="H290" s="26" t="s">
        <v>589</v>
      </c>
      <c r="I290" s="32"/>
      <c r="J290" s="32"/>
      <c r="K290" s="32"/>
      <c r="L290" s="32"/>
      <c r="M290" s="32"/>
      <c r="N290" s="31">
        <v>1</v>
      </c>
      <c r="O290" s="32"/>
      <c r="P290" s="32"/>
      <c r="Q290" s="32"/>
      <c r="R290" s="32"/>
      <c r="S290" s="32"/>
      <c r="T290" s="32"/>
    </row>
    <row r="291" spans="1:20" ht="16.5">
      <c r="A291" s="105"/>
      <c r="B291" s="84"/>
      <c r="C291" s="84"/>
      <c r="D291" s="84"/>
      <c r="E291" s="84"/>
      <c r="F291" s="85"/>
      <c r="G291" s="26" t="s">
        <v>590</v>
      </c>
      <c r="H291" s="26" t="s">
        <v>591</v>
      </c>
      <c r="I291" s="33"/>
      <c r="J291" s="33"/>
      <c r="K291" s="33">
        <v>0.25</v>
      </c>
      <c r="L291" s="33"/>
      <c r="M291" s="33"/>
      <c r="N291" s="33">
        <v>0.25</v>
      </c>
      <c r="O291" s="33"/>
      <c r="P291" s="33"/>
      <c r="Q291" s="33">
        <v>0.25</v>
      </c>
      <c r="R291" s="33"/>
      <c r="S291" s="33"/>
      <c r="T291" s="33">
        <v>0.25</v>
      </c>
    </row>
    <row r="292" spans="1:20" ht="49.5">
      <c r="A292" s="105"/>
      <c r="B292" s="84"/>
      <c r="C292" s="84"/>
      <c r="D292" s="84"/>
      <c r="E292" s="84"/>
      <c r="F292" s="85"/>
      <c r="G292" s="26" t="s">
        <v>592</v>
      </c>
      <c r="H292" s="26" t="s">
        <v>593</v>
      </c>
      <c r="I292" s="33"/>
      <c r="J292" s="33"/>
      <c r="K292" s="33">
        <v>0.25</v>
      </c>
      <c r="L292" s="33"/>
      <c r="M292" s="33"/>
      <c r="N292" s="33">
        <v>0.25</v>
      </c>
      <c r="O292" s="33"/>
      <c r="P292" s="33"/>
      <c r="Q292" s="33">
        <v>0.25</v>
      </c>
      <c r="R292" s="33"/>
      <c r="S292" s="33"/>
      <c r="T292" s="33">
        <v>0.25</v>
      </c>
    </row>
    <row r="293" spans="1:20" ht="33">
      <c r="A293" s="105"/>
      <c r="B293" s="84"/>
      <c r="C293" s="84"/>
      <c r="D293" s="84"/>
      <c r="E293" s="84"/>
      <c r="F293" s="85"/>
      <c r="G293" s="26" t="s">
        <v>594</v>
      </c>
      <c r="H293" s="26" t="s">
        <v>595</v>
      </c>
      <c r="I293" s="32"/>
      <c r="J293" s="32"/>
      <c r="K293" s="32">
        <v>1</v>
      </c>
      <c r="L293" s="32"/>
      <c r="M293" s="32"/>
      <c r="N293" s="32">
        <v>1</v>
      </c>
      <c r="O293" s="32"/>
      <c r="P293" s="32"/>
      <c r="Q293" s="32">
        <v>1</v>
      </c>
      <c r="R293" s="32"/>
      <c r="S293" s="32"/>
      <c r="T293" s="32">
        <v>1</v>
      </c>
    </row>
    <row r="294" spans="1:20" ht="33">
      <c r="A294" s="105"/>
      <c r="B294" s="84"/>
      <c r="C294" s="84"/>
      <c r="D294" s="84"/>
      <c r="E294" s="84"/>
      <c r="F294" s="85"/>
      <c r="G294" s="26" t="s">
        <v>596</v>
      </c>
      <c r="H294" s="26" t="s">
        <v>567</v>
      </c>
      <c r="I294" s="33"/>
      <c r="J294" s="33"/>
      <c r="K294" s="33">
        <v>0.25</v>
      </c>
      <c r="L294" s="33"/>
      <c r="M294" s="33"/>
      <c r="N294" s="33">
        <v>0.25</v>
      </c>
      <c r="O294" s="33"/>
      <c r="P294" s="33"/>
      <c r="Q294" s="33">
        <v>0.25</v>
      </c>
      <c r="R294" s="33"/>
      <c r="S294" s="33"/>
      <c r="T294" s="33">
        <v>0.25</v>
      </c>
    </row>
    <row r="295" spans="1:20" ht="33">
      <c r="A295" s="106"/>
      <c r="B295" s="84"/>
      <c r="C295" s="84"/>
      <c r="D295" s="84"/>
      <c r="E295" s="84"/>
      <c r="F295" s="85"/>
      <c r="G295" s="26" t="s">
        <v>597</v>
      </c>
      <c r="H295" s="26" t="s">
        <v>567</v>
      </c>
      <c r="I295" s="33"/>
      <c r="J295" s="33"/>
      <c r="K295" s="33">
        <v>0.25</v>
      </c>
      <c r="L295" s="33"/>
      <c r="M295" s="33"/>
      <c r="N295" s="33">
        <v>0.25</v>
      </c>
      <c r="O295" s="33"/>
      <c r="P295" s="33"/>
      <c r="Q295" s="33">
        <v>0.25</v>
      </c>
      <c r="R295" s="33"/>
      <c r="S295" s="33"/>
      <c r="T295" s="33">
        <v>0.25</v>
      </c>
    </row>
    <row r="296" spans="1:20" ht="5.25" customHeight="1">
      <c r="A296" s="70"/>
      <c r="B296" s="70"/>
      <c r="C296" s="70"/>
      <c r="D296" s="70"/>
      <c r="E296" s="70"/>
      <c r="F296" s="70"/>
      <c r="G296" s="70"/>
      <c r="H296" s="70"/>
      <c r="I296" s="70"/>
      <c r="J296" s="70"/>
      <c r="K296" s="70"/>
      <c r="L296" s="70"/>
      <c r="M296" s="70"/>
      <c r="N296" s="70"/>
      <c r="O296" s="70"/>
      <c r="P296" s="70"/>
      <c r="Q296" s="70"/>
      <c r="R296" s="70"/>
      <c r="S296" s="70"/>
      <c r="T296" s="70"/>
    </row>
    <row r="297" spans="1:20" ht="24">
      <c r="A297" s="88" t="s">
        <v>807</v>
      </c>
      <c r="B297" s="88"/>
      <c r="C297" s="88"/>
      <c r="D297" s="88"/>
      <c r="E297" s="88"/>
      <c r="F297" s="88"/>
      <c r="G297" s="88"/>
      <c r="H297" s="88"/>
      <c r="I297" s="88"/>
      <c r="J297" s="88"/>
      <c r="K297" s="88"/>
      <c r="L297" s="88"/>
      <c r="M297" s="88"/>
      <c r="N297" s="88"/>
      <c r="O297" s="88"/>
      <c r="P297" s="88"/>
      <c r="Q297" s="88"/>
      <c r="R297" s="88"/>
      <c r="S297" s="88"/>
      <c r="T297" s="88"/>
    </row>
    <row r="298" spans="1:20" ht="5.25" customHeight="1">
      <c r="A298" s="70"/>
      <c r="B298" s="70"/>
      <c r="C298" s="70"/>
      <c r="D298" s="70"/>
      <c r="E298" s="70"/>
      <c r="F298" s="70"/>
      <c r="G298" s="70"/>
      <c r="H298" s="70"/>
      <c r="I298" s="70"/>
      <c r="J298" s="70"/>
      <c r="K298" s="70"/>
      <c r="L298" s="70"/>
      <c r="M298" s="70"/>
      <c r="N298" s="70"/>
      <c r="O298" s="70"/>
      <c r="P298" s="70"/>
      <c r="Q298" s="70"/>
      <c r="R298" s="70"/>
      <c r="S298" s="70"/>
      <c r="T298" s="70"/>
    </row>
    <row r="299" spans="1:20" ht="15.75" customHeight="1">
      <c r="A299" s="86" t="s">
        <v>2</v>
      </c>
      <c r="B299" s="86" t="s">
        <v>3</v>
      </c>
      <c r="C299" s="86" t="s">
        <v>4</v>
      </c>
      <c r="D299" s="86" t="s">
        <v>5</v>
      </c>
      <c r="E299" s="86" t="s">
        <v>6</v>
      </c>
      <c r="F299" s="86" t="s">
        <v>7</v>
      </c>
      <c r="G299" s="86" t="s">
        <v>8</v>
      </c>
      <c r="H299" s="86" t="s">
        <v>9</v>
      </c>
      <c r="I299" s="87" t="s">
        <v>10</v>
      </c>
      <c r="J299" s="87"/>
      <c r="K299" s="87"/>
      <c r="L299" s="87"/>
      <c r="M299" s="87"/>
      <c r="N299" s="87"/>
      <c r="O299" s="87"/>
      <c r="P299" s="87"/>
      <c r="Q299" s="87"/>
      <c r="R299" s="87"/>
      <c r="S299" s="87"/>
      <c r="T299" s="87"/>
    </row>
    <row r="300" spans="1:20" ht="15.75" customHeight="1">
      <c r="A300" s="86"/>
      <c r="B300" s="86"/>
      <c r="C300" s="86"/>
      <c r="D300" s="86"/>
      <c r="E300" s="86"/>
      <c r="F300" s="86"/>
      <c r="G300" s="86"/>
      <c r="H300" s="86"/>
      <c r="I300" s="79" t="s">
        <v>11</v>
      </c>
      <c r="J300" s="79"/>
      <c r="K300" s="79"/>
      <c r="L300" s="79" t="s">
        <v>12</v>
      </c>
      <c r="M300" s="79"/>
      <c r="N300" s="79"/>
      <c r="O300" s="79" t="s">
        <v>13</v>
      </c>
      <c r="P300" s="79"/>
      <c r="Q300" s="79"/>
      <c r="R300" s="79" t="s">
        <v>14</v>
      </c>
      <c r="S300" s="79"/>
      <c r="T300" s="79"/>
    </row>
    <row r="301" spans="1:20" ht="16.5">
      <c r="A301" s="86"/>
      <c r="B301" s="86"/>
      <c r="C301" s="86"/>
      <c r="D301" s="86"/>
      <c r="E301" s="86"/>
      <c r="F301" s="86"/>
      <c r="G301" s="86"/>
      <c r="H301" s="86"/>
      <c r="I301" s="37">
        <v>1</v>
      </c>
      <c r="J301" s="37">
        <v>2</v>
      </c>
      <c r="K301" s="37">
        <v>3</v>
      </c>
      <c r="L301" s="37">
        <v>4</v>
      </c>
      <c r="M301" s="37">
        <v>5</v>
      </c>
      <c r="N301" s="37">
        <v>6</v>
      </c>
      <c r="O301" s="37">
        <v>7</v>
      </c>
      <c r="P301" s="37">
        <v>8</v>
      </c>
      <c r="Q301" s="37">
        <v>9</v>
      </c>
      <c r="R301" s="37">
        <v>10</v>
      </c>
      <c r="S301" s="37">
        <v>11</v>
      </c>
      <c r="T301" s="37">
        <v>12</v>
      </c>
    </row>
    <row r="302" spans="1:20" ht="49.5">
      <c r="A302" s="84">
        <v>1</v>
      </c>
      <c r="B302" s="84" t="s">
        <v>598</v>
      </c>
      <c r="C302" s="84" t="s">
        <v>599</v>
      </c>
      <c r="D302" s="26" t="s">
        <v>155</v>
      </c>
      <c r="E302" s="84" t="s">
        <v>600</v>
      </c>
      <c r="F302" s="85">
        <v>1</v>
      </c>
      <c r="G302" s="26" t="s">
        <v>601</v>
      </c>
      <c r="H302" s="28" t="s">
        <v>602</v>
      </c>
      <c r="I302" s="32"/>
      <c r="J302" s="32"/>
      <c r="K302" s="32"/>
      <c r="L302" s="32"/>
      <c r="M302" s="32"/>
      <c r="N302" s="32"/>
      <c r="O302" s="31">
        <v>1</v>
      </c>
      <c r="P302" s="32"/>
      <c r="Q302" s="32"/>
      <c r="R302" s="32"/>
      <c r="S302" s="32"/>
      <c r="T302" s="32"/>
    </row>
    <row r="303" spans="1:20" ht="49.5">
      <c r="A303" s="84"/>
      <c r="B303" s="84"/>
      <c r="C303" s="84"/>
      <c r="D303" s="26" t="s">
        <v>79</v>
      </c>
      <c r="E303" s="84"/>
      <c r="F303" s="85"/>
      <c r="G303" s="26" t="s">
        <v>603</v>
      </c>
      <c r="H303" s="28" t="s">
        <v>604</v>
      </c>
      <c r="I303" s="31">
        <v>1</v>
      </c>
      <c r="J303" s="31">
        <v>1</v>
      </c>
      <c r="K303" s="31">
        <v>1</v>
      </c>
      <c r="L303" s="31">
        <v>1</v>
      </c>
      <c r="M303" s="31">
        <v>1</v>
      </c>
      <c r="N303" s="31">
        <v>1</v>
      </c>
      <c r="O303" s="31">
        <v>1</v>
      </c>
      <c r="P303" s="31">
        <v>1</v>
      </c>
      <c r="Q303" s="31">
        <v>1</v>
      </c>
      <c r="R303" s="31">
        <v>1</v>
      </c>
      <c r="S303" s="31">
        <v>1</v>
      </c>
      <c r="T303" s="31">
        <v>1</v>
      </c>
    </row>
    <row r="304" spans="1:20" ht="49.5">
      <c r="A304" s="84"/>
      <c r="B304" s="84"/>
      <c r="C304" s="84"/>
      <c r="D304" s="26" t="s">
        <v>17</v>
      </c>
      <c r="E304" s="84"/>
      <c r="F304" s="85"/>
      <c r="G304" s="26" t="s">
        <v>605</v>
      </c>
      <c r="H304" s="28" t="s">
        <v>602</v>
      </c>
      <c r="I304" s="32"/>
      <c r="J304" s="32"/>
      <c r="K304" s="31">
        <v>0.95</v>
      </c>
      <c r="L304" s="32"/>
      <c r="M304" s="32"/>
      <c r="N304" s="31">
        <v>0.95</v>
      </c>
      <c r="O304" s="32"/>
      <c r="P304" s="32"/>
      <c r="Q304" s="31">
        <v>0.95</v>
      </c>
      <c r="R304" s="32"/>
      <c r="S304" s="32"/>
      <c r="T304" s="31">
        <v>0.95</v>
      </c>
    </row>
    <row r="305" spans="1:20" ht="49.5">
      <c r="A305" s="84"/>
      <c r="B305" s="84"/>
      <c r="C305" s="84"/>
      <c r="D305" s="26" t="s">
        <v>79</v>
      </c>
      <c r="E305" s="84"/>
      <c r="F305" s="85"/>
      <c r="G305" s="26" t="s">
        <v>606</v>
      </c>
      <c r="H305" s="28" t="s">
        <v>607</v>
      </c>
      <c r="I305" s="31">
        <v>1</v>
      </c>
      <c r="J305" s="31">
        <v>1</v>
      </c>
      <c r="K305" s="31">
        <v>1</v>
      </c>
      <c r="L305" s="31">
        <v>1</v>
      </c>
      <c r="M305" s="31">
        <v>1</v>
      </c>
      <c r="N305" s="31">
        <v>1</v>
      </c>
      <c r="O305" s="31">
        <v>1</v>
      </c>
      <c r="P305" s="31">
        <v>1</v>
      </c>
      <c r="Q305" s="31">
        <v>1</v>
      </c>
      <c r="R305" s="31">
        <v>1</v>
      </c>
      <c r="S305" s="31">
        <v>1</v>
      </c>
      <c r="T305" s="31">
        <v>1</v>
      </c>
    </row>
    <row r="306" spans="1:20" ht="49.5">
      <c r="A306" s="84"/>
      <c r="B306" s="84"/>
      <c r="C306" s="84"/>
      <c r="D306" s="26" t="s">
        <v>79</v>
      </c>
      <c r="E306" s="84"/>
      <c r="F306" s="85"/>
      <c r="G306" s="26" t="s">
        <v>608</v>
      </c>
      <c r="H306" s="28" t="s">
        <v>607</v>
      </c>
      <c r="I306" s="31">
        <v>1</v>
      </c>
      <c r="J306" s="31">
        <v>1</v>
      </c>
      <c r="K306" s="31">
        <v>1</v>
      </c>
      <c r="L306" s="31">
        <v>1</v>
      </c>
      <c r="M306" s="31">
        <v>1</v>
      </c>
      <c r="N306" s="31">
        <v>1</v>
      </c>
      <c r="O306" s="31">
        <v>1</v>
      </c>
      <c r="P306" s="31">
        <v>1</v>
      </c>
      <c r="Q306" s="31">
        <v>1</v>
      </c>
      <c r="R306" s="31">
        <v>1</v>
      </c>
      <c r="S306" s="31">
        <v>1</v>
      </c>
      <c r="T306" s="31">
        <v>1</v>
      </c>
    </row>
    <row r="307" spans="1:20" ht="33">
      <c r="A307" s="84"/>
      <c r="B307" s="84"/>
      <c r="C307" s="84"/>
      <c r="D307" s="26" t="s">
        <v>79</v>
      </c>
      <c r="E307" s="84"/>
      <c r="F307" s="85"/>
      <c r="G307" s="26" t="s">
        <v>609</v>
      </c>
      <c r="H307" s="28" t="s">
        <v>610</v>
      </c>
      <c r="I307" s="31">
        <v>1</v>
      </c>
      <c r="J307" s="31">
        <v>1</v>
      </c>
      <c r="K307" s="31">
        <v>1</v>
      </c>
      <c r="L307" s="31">
        <v>1</v>
      </c>
      <c r="M307" s="31">
        <v>1</v>
      </c>
      <c r="N307" s="31">
        <v>1</v>
      </c>
      <c r="O307" s="31">
        <v>1</v>
      </c>
      <c r="P307" s="31">
        <v>1</v>
      </c>
      <c r="Q307" s="31">
        <v>1</v>
      </c>
      <c r="R307" s="31">
        <v>1</v>
      </c>
      <c r="S307" s="31">
        <v>1</v>
      </c>
      <c r="T307" s="31">
        <v>1</v>
      </c>
    </row>
    <row r="308" spans="1:20" ht="33">
      <c r="A308" s="84"/>
      <c r="B308" s="84"/>
      <c r="C308" s="84"/>
      <c r="D308" s="26" t="s">
        <v>17</v>
      </c>
      <c r="E308" s="84"/>
      <c r="F308" s="85"/>
      <c r="G308" s="26" t="s">
        <v>611</v>
      </c>
      <c r="H308" s="28" t="s">
        <v>612</v>
      </c>
      <c r="I308" s="31"/>
      <c r="J308" s="31"/>
      <c r="K308" s="31">
        <v>1</v>
      </c>
      <c r="L308" s="31"/>
      <c r="M308" s="31"/>
      <c r="N308" s="31">
        <v>1</v>
      </c>
      <c r="O308" s="31"/>
      <c r="P308" s="31"/>
      <c r="Q308" s="31">
        <v>1</v>
      </c>
      <c r="R308" s="31"/>
      <c r="S308" s="31"/>
      <c r="T308" s="31">
        <v>1</v>
      </c>
    </row>
    <row r="309" spans="1:20" ht="33">
      <c r="A309" s="84"/>
      <c r="B309" s="84"/>
      <c r="C309" s="84"/>
      <c r="D309" s="26" t="s">
        <v>17</v>
      </c>
      <c r="E309" s="84"/>
      <c r="F309" s="85"/>
      <c r="G309" s="26" t="s">
        <v>613</v>
      </c>
      <c r="H309" s="28" t="s">
        <v>610</v>
      </c>
      <c r="I309" s="31"/>
      <c r="J309" s="31"/>
      <c r="K309" s="31">
        <v>1</v>
      </c>
      <c r="L309" s="31"/>
      <c r="M309" s="31"/>
      <c r="N309" s="31">
        <v>1</v>
      </c>
      <c r="O309" s="31"/>
      <c r="P309" s="31"/>
      <c r="Q309" s="31">
        <v>1</v>
      </c>
      <c r="R309" s="31"/>
      <c r="S309" s="31"/>
      <c r="T309" s="31">
        <v>1</v>
      </c>
    </row>
    <row r="310" spans="1:20" ht="33">
      <c r="A310" s="84"/>
      <c r="B310" s="84"/>
      <c r="C310" s="84"/>
      <c r="D310" s="26" t="s">
        <v>155</v>
      </c>
      <c r="E310" s="84"/>
      <c r="F310" s="85"/>
      <c r="G310" s="26" t="s">
        <v>614</v>
      </c>
      <c r="H310" s="28" t="s">
        <v>615</v>
      </c>
      <c r="I310" s="32"/>
      <c r="J310" s="32"/>
      <c r="K310" s="33"/>
      <c r="L310" s="33"/>
      <c r="M310" s="33"/>
      <c r="N310" s="33"/>
      <c r="O310" s="33"/>
      <c r="P310" s="33"/>
      <c r="Q310" s="33">
        <v>1</v>
      </c>
      <c r="R310" s="33"/>
      <c r="S310" s="33"/>
      <c r="T310" s="33"/>
    </row>
    <row r="311" spans="1:20" ht="33">
      <c r="A311" s="84">
        <v>2</v>
      </c>
      <c r="B311" s="84" t="s">
        <v>616</v>
      </c>
      <c r="C311" s="84" t="s">
        <v>599</v>
      </c>
      <c r="D311" s="26" t="s">
        <v>17</v>
      </c>
      <c r="E311" s="84" t="s">
        <v>617</v>
      </c>
      <c r="F311" s="85">
        <v>1</v>
      </c>
      <c r="G311" s="26" t="s">
        <v>618</v>
      </c>
      <c r="H311" s="26" t="s">
        <v>619</v>
      </c>
      <c r="I311" s="32"/>
      <c r="J311" s="32"/>
      <c r="K311" s="33">
        <v>0.95</v>
      </c>
      <c r="L311" s="32"/>
      <c r="M311" s="33"/>
      <c r="N311" s="33">
        <v>0.95</v>
      </c>
      <c r="O311" s="33"/>
      <c r="P311" s="33"/>
      <c r="Q311" s="33">
        <v>0.95</v>
      </c>
      <c r="R311" s="33"/>
      <c r="S311" s="33"/>
      <c r="T311" s="33">
        <v>0.95</v>
      </c>
    </row>
    <row r="312" spans="1:20" ht="33">
      <c r="A312" s="84"/>
      <c r="B312" s="84"/>
      <c r="C312" s="84"/>
      <c r="D312" s="26" t="s">
        <v>17</v>
      </c>
      <c r="E312" s="84"/>
      <c r="F312" s="85"/>
      <c r="G312" s="26" t="s">
        <v>620</v>
      </c>
      <c r="H312" s="26" t="s">
        <v>621</v>
      </c>
      <c r="I312" s="32"/>
      <c r="J312" s="32"/>
      <c r="K312" s="33">
        <v>1</v>
      </c>
      <c r="L312" s="32"/>
      <c r="M312" s="33"/>
      <c r="N312" s="33">
        <v>1</v>
      </c>
      <c r="O312" s="33"/>
      <c r="P312" s="33"/>
      <c r="Q312" s="33">
        <v>1</v>
      </c>
      <c r="R312" s="33"/>
      <c r="S312" s="33"/>
      <c r="T312" s="33">
        <v>1</v>
      </c>
    </row>
    <row r="313" spans="1:20" ht="33">
      <c r="A313" s="84"/>
      <c r="B313" s="84"/>
      <c r="C313" s="84"/>
      <c r="D313" s="26" t="s">
        <v>79</v>
      </c>
      <c r="E313" s="84"/>
      <c r="F313" s="85"/>
      <c r="G313" s="26" t="s">
        <v>622</v>
      </c>
      <c r="H313" s="26"/>
      <c r="I313" s="31">
        <v>1</v>
      </c>
      <c r="J313" s="31">
        <v>1</v>
      </c>
      <c r="K313" s="31">
        <v>1</v>
      </c>
      <c r="L313" s="31">
        <v>1</v>
      </c>
      <c r="M313" s="31">
        <v>1</v>
      </c>
      <c r="N313" s="31">
        <v>1</v>
      </c>
      <c r="O313" s="31">
        <v>1</v>
      </c>
      <c r="P313" s="31">
        <v>1</v>
      </c>
      <c r="Q313" s="31">
        <v>1</v>
      </c>
      <c r="R313" s="31">
        <v>1</v>
      </c>
      <c r="S313" s="31">
        <v>1</v>
      </c>
      <c r="T313" s="31">
        <v>1</v>
      </c>
    </row>
    <row r="314" spans="1:20" ht="33">
      <c r="A314" s="84"/>
      <c r="B314" s="84"/>
      <c r="C314" s="84"/>
      <c r="D314" s="26" t="s">
        <v>79</v>
      </c>
      <c r="E314" s="84"/>
      <c r="F314" s="85"/>
      <c r="G314" s="26" t="s">
        <v>623</v>
      </c>
      <c r="H314" s="26"/>
      <c r="I314" s="31">
        <v>1</v>
      </c>
      <c r="J314" s="31">
        <v>1</v>
      </c>
      <c r="K314" s="31">
        <v>1</v>
      </c>
      <c r="L314" s="31">
        <v>1</v>
      </c>
      <c r="M314" s="31">
        <v>1</v>
      </c>
      <c r="N314" s="31">
        <v>1</v>
      </c>
      <c r="O314" s="31">
        <v>1</v>
      </c>
      <c r="P314" s="31">
        <v>1</v>
      </c>
      <c r="Q314" s="31">
        <v>1</v>
      </c>
      <c r="R314" s="31">
        <v>1</v>
      </c>
      <c r="S314" s="31">
        <v>1</v>
      </c>
      <c r="T314" s="31">
        <v>1</v>
      </c>
    </row>
    <row r="315" spans="1:20" ht="49.5">
      <c r="A315" s="84"/>
      <c r="B315" s="84"/>
      <c r="C315" s="84"/>
      <c r="D315" s="26" t="s">
        <v>155</v>
      </c>
      <c r="E315" s="84"/>
      <c r="F315" s="85"/>
      <c r="G315" s="26" t="s">
        <v>624</v>
      </c>
      <c r="H315" s="26" t="s">
        <v>625</v>
      </c>
      <c r="I315" s="32"/>
      <c r="J315" s="32"/>
      <c r="K315" s="32"/>
      <c r="L315" s="32"/>
      <c r="M315" s="33"/>
      <c r="N315" s="33"/>
      <c r="O315" s="33"/>
      <c r="P315" s="33"/>
      <c r="Q315" s="33">
        <v>1</v>
      </c>
      <c r="R315" s="33"/>
      <c r="S315" s="33"/>
      <c r="T315" s="33"/>
    </row>
    <row r="316" spans="1:20" ht="49.5">
      <c r="A316" s="84"/>
      <c r="B316" s="84"/>
      <c r="C316" s="84"/>
      <c r="D316" s="26" t="s">
        <v>155</v>
      </c>
      <c r="E316" s="84"/>
      <c r="F316" s="85"/>
      <c r="G316" s="26" t="s">
        <v>626</v>
      </c>
      <c r="H316" s="26" t="s">
        <v>625</v>
      </c>
      <c r="I316" s="32"/>
      <c r="J316" s="32"/>
      <c r="K316" s="32"/>
      <c r="L316" s="32"/>
      <c r="M316" s="33"/>
      <c r="N316" s="33"/>
      <c r="O316" s="33"/>
      <c r="P316" s="33"/>
      <c r="Q316" s="33">
        <v>1</v>
      </c>
      <c r="R316" s="33"/>
      <c r="S316" s="33"/>
      <c r="T316" s="33"/>
    </row>
    <row r="317" spans="1:20" ht="49.5">
      <c r="A317" s="84"/>
      <c r="B317" s="84"/>
      <c r="C317" s="84"/>
      <c r="D317" s="26" t="s">
        <v>155</v>
      </c>
      <c r="E317" s="84"/>
      <c r="F317" s="85"/>
      <c r="G317" s="26" t="s">
        <v>627</v>
      </c>
      <c r="H317" s="26" t="s">
        <v>625</v>
      </c>
      <c r="I317" s="32"/>
      <c r="J317" s="32"/>
      <c r="K317" s="32"/>
      <c r="L317" s="32"/>
      <c r="M317" s="33"/>
      <c r="N317" s="33"/>
      <c r="O317" s="33"/>
      <c r="P317" s="33"/>
      <c r="Q317" s="33"/>
      <c r="R317" s="33"/>
      <c r="S317" s="33"/>
      <c r="T317" s="33">
        <v>1</v>
      </c>
    </row>
    <row r="318" spans="1:20" ht="49.5">
      <c r="A318" s="103">
        <v>3</v>
      </c>
      <c r="B318" s="84" t="s">
        <v>628</v>
      </c>
      <c r="C318" s="84" t="s">
        <v>599</v>
      </c>
      <c r="D318" s="103" t="s">
        <v>17</v>
      </c>
      <c r="E318" s="103" t="s">
        <v>629</v>
      </c>
      <c r="F318" s="90">
        <v>1</v>
      </c>
      <c r="G318" s="26" t="s">
        <v>630</v>
      </c>
      <c r="H318" s="26" t="s">
        <v>86</v>
      </c>
      <c r="I318" s="33"/>
      <c r="J318" s="33"/>
      <c r="K318" s="33">
        <v>0.1</v>
      </c>
      <c r="L318" s="33">
        <v>0.5</v>
      </c>
      <c r="M318" s="33">
        <v>1</v>
      </c>
      <c r="N318" s="33"/>
      <c r="O318" s="33"/>
      <c r="P318" s="33"/>
      <c r="Q318" s="33"/>
      <c r="R318" s="33"/>
      <c r="S318" s="33"/>
      <c r="T318" s="33"/>
    </row>
    <row r="319" spans="1:20" ht="49.5">
      <c r="A319" s="103"/>
      <c r="B319" s="84"/>
      <c r="C319" s="84"/>
      <c r="D319" s="103"/>
      <c r="E319" s="103"/>
      <c r="F319" s="90"/>
      <c r="G319" s="26" t="s">
        <v>631</v>
      </c>
      <c r="H319" s="26" t="s">
        <v>86</v>
      </c>
      <c r="I319" s="33">
        <v>1</v>
      </c>
      <c r="J319" s="33">
        <v>1</v>
      </c>
      <c r="K319" s="33">
        <v>1</v>
      </c>
      <c r="L319" s="33">
        <v>1</v>
      </c>
      <c r="M319" s="33">
        <v>1</v>
      </c>
      <c r="N319" s="33">
        <v>1</v>
      </c>
      <c r="O319" s="33">
        <v>1</v>
      </c>
      <c r="P319" s="33">
        <v>1</v>
      </c>
      <c r="Q319" s="33">
        <v>1</v>
      </c>
      <c r="R319" s="33">
        <v>1</v>
      </c>
      <c r="S319" s="33">
        <v>1</v>
      </c>
      <c r="T319" s="33">
        <v>1</v>
      </c>
    </row>
    <row r="320" spans="1:20" ht="33">
      <c r="A320" s="103"/>
      <c r="B320" s="84"/>
      <c r="C320" s="84"/>
      <c r="D320" s="103"/>
      <c r="E320" s="103"/>
      <c r="F320" s="90"/>
      <c r="G320" s="26" t="s">
        <v>632</v>
      </c>
      <c r="H320" s="26" t="s">
        <v>86</v>
      </c>
      <c r="I320" s="33">
        <v>1</v>
      </c>
      <c r="J320" s="33">
        <v>1</v>
      </c>
      <c r="K320" s="33">
        <v>1</v>
      </c>
      <c r="L320" s="33">
        <v>1</v>
      </c>
      <c r="M320" s="33">
        <v>1</v>
      </c>
      <c r="N320" s="33">
        <v>1</v>
      </c>
      <c r="O320" s="33">
        <v>1</v>
      </c>
      <c r="P320" s="33">
        <v>1</v>
      </c>
      <c r="Q320" s="33">
        <v>1</v>
      </c>
      <c r="R320" s="33">
        <v>1</v>
      </c>
      <c r="S320" s="33">
        <v>1</v>
      </c>
      <c r="T320" s="33">
        <v>1</v>
      </c>
    </row>
    <row r="321" spans="1:20" ht="33">
      <c r="A321" s="103"/>
      <c r="B321" s="84"/>
      <c r="C321" s="84"/>
      <c r="D321" s="103"/>
      <c r="E321" s="103"/>
      <c r="F321" s="90"/>
      <c r="G321" s="26" t="s">
        <v>633</v>
      </c>
      <c r="H321" s="26" t="s">
        <v>86</v>
      </c>
      <c r="I321" s="33">
        <v>1</v>
      </c>
      <c r="J321" s="33">
        <v>1</v>
      </c>
      <c r="K321" s="33">
        <v>1</v>
      </c>
      <c r="L321" s="33">
        <v>1</v>
      </c>
      <c r="M321" s="33">
        <v>1</v>
      </c>
      <c r="N321" s="33">
        <v>1</v>
      </c>
      <c r="O321" s="33">
        <v>1</v>
      </c>
      <c r="P321" s="33">
        <v>1</v>
      </c>
      <c r="Q321" s="33">
        <v>1</v>
      </c>
      <c r="R321" s="33">
        <v>1</v>
      </c>
      <c r="S321" s="33">
        <v>1</v>
      </c>
      <c r="T321" s="33">
        <v>1</v>
      </c>
    </row>
    <row r="322" spans="1:20" ht="33">
      <c r="A322" s="103">
        <v>4</v>
      </c>
      <c r="B322" s="84" t="s">
        <v>635</v>
      </c>
      <c r="C322" s="84" t="s">
        <v>599</v>
      </c>
      <c r="D322" s="103" t="s">
        <v>17</v>
      </c>
      <c r="E322" s="103" t="s">
        <v>629</v>
      </c>
      <c r="F322" s="90">
        <v>1</v>
      </c>
      <c r="G322" s="26" t="s">
        <v>636</v>
      </c>
      <c r="H322" s="26" t="s">
        <v>637</v>
      </c>
      <c r="I322" s="33"/>
      <c r="J322" s="33"/>
      <c r="K322" s="33">
        <v>1</v>
      </c>
      <c r="L322" s="33"/>
      <c r="M322" s="33"/>
      <c r="N322" s="33"/>
      <c r="O322" s="33"/>
      <c r="P322" s="33"/>
      <c r="Q322" s="33"/>
      <c r="R322" s="33"/>
      <c r="S322" s="33"/>
      <c r="T322" s="33"/>
    </row>
    <row r="323" spans="1:20" ht="33">
      <c r="A323" s="103"/>
      <c r="B323" s="84"/>
      <c r="C323" s="84"/>
      <c r="D323" s="103"/>
      <c r="E323" s="103"/>
      <c r="F323" s="90"/>
      <c r="G323" s="26" t="s">
        <v>638</v>
      </c>
      <c r="H323" s="26" t="s">
        <v>637</v>
      </c>
      <c r="I323" s="33">
        <v>1</v>
      </c>
      <c r="J323" s="33">
        <v>1</v>
      </c>
      <c r="K323" s="33">
        <v>1</v>
      </c>
      <c r="L323" s="33">
        <v>1</v>
      </c>
      <c r="M323" s="33">
        <v>1</v>
      </c>
      <c r="N323" s="33">
        <v>1</v>
      </c>
      <c r="O323" s="33">
        <v>1</v>
      </c>
      <c r="P323" s="33">
        <v>1</v>
      </c>
      <c r="Q323" s="33">
        <v>1</v>
      </c>
      <c r="R323" s="33">
        <v>1</v>
      </c>
      <c r="S323" s="33">
        <v>1</v>
      </c>
      <c r="T323" s="33">
        <v>1</v>
      </c>
    </row>
    <row r="324" spans="1:20" ht="33">
      <c r="A324" s="103"/>
      <c r="B324" s="84"/>
      <c r="C324" s="84"/>
      <c r="D324" s="103"/>
      <c r="E324" s="103"/>
      <c r="F324" s="90"/>
      <c r="G324" s="26" t="s">
        <v>639</v>
      </c>
      <c r="H324" s="26" t="s">
        <v>637</v>
      </c>
      <c r="I324" s="33">
        <v>1</v>
      </c>
      <c r="J324" s="33">
        <v>1</v>
      </c>
      <c r="K324" s="33">
        <v>1</v>
      </c>
      <c r="L324" s="33">
        <v>1</v>
      </c>
      <c r="M324" s="33">
        <v>1</v>
      </c>
      <c r="N324" s="33">
        <v>1</v>
      </c>
      <c r="O324" s="33">
        <v>1</v>
      </c>
      <c r="P324" s="33">
        <v>1</v>
      </c>
      <c r="Q324" s="33">
        <v>1</v>
      </c>
      <c r="R324" s="33">
        <v>1</v>
      </c>
      <c r="S324" s="33">
        <v>1</v>
      </c>
      <c r="T324" s="33">
        <v>1</v>
      </c>
    </row>
    <row r="325" spans="1:20" ht="16.5">
      <c r="A325" s="103">
        <v>5</v>
      </c>
      <c r="B325" s="84" t="s">
        <v>640</v>
      </c>
      <c r="C325" s="84" t="s">
        <v>599</v>
      </c>
      <c r="D325" s="103" t="s">
        <v>17</v>
      </c>
      <c r="E325" s="103" t="s">
        <v>629</v>
      </c>
      <c r="F325" s="90">
        <v>1</v>
      </c>
      <c r="G325" s="26" t="s">
        <v>641</v>
      </c>
      <c r="H325" s="26" t="s">
        <v>642</v>
      </c>
      <c r="I325" s="33">
        <v>1</v>
      </c>
      <c r="J325" s="33">
        <v>1</v>
      </c>
      <c r="K325" s="33">
        <v>1</v>
      </c>
      <c r="L325" s="33">
        <v>1</v>
      </c>
      <c r="M325" s="33">
        <v>1</v>
      </c>
      <c r="N325" s="33">
        <v>1</v>
      </c>
      <c r="O325" s="33">
        <v>1</v>
      </c>
      <c r="P325" s="33">
        <v>1</v>
      </c>
      <c r="Q325" s="33">
        <v>1</v>
      </c>
      <c r="R325" s="33">
        <v>1</v>
      </c>
      <c r="S325" s="33">
        <v>1</v>
      </c>
      <c r="T325" s="33">
        <v>1</v>
      </c>
    </row>
    <row r="326" spans="1:20" ht="33">
      <c r="A326" s="103"/>
      <c r="B326" s="84"/>
      <c r="C326" s="84"/>
      <c r="D326" s="103"/>
      <c r="E326" s="103"/>
      <c r="F326" s="90"/>
      <c r="G326" s="26" t="s">
        <v>643</v>
      </c>
      <c r="H326" s="26" t="s">
        <v>642</v>
      </c>
      <c r="I326" s="33">
        <v>1</v>
      </c>
      <c r="J326" s="33">
        <v>1</v>
      </c>
      <c r="K326" s="33">
        <v>1</v>
      </c>
      <c r="L326" s="33">
        <v>1</v>
      </c>
      <c r="M326" s="33">
        <v>1</v>
      </c>
      <c r="N326" s="33">
        <v>1</v>
      </c>
      <c r="O326" s="33">
        <v>1</v>
      </c>
      <c r="P326" s="33">
        <v>1</v>
      </c>
      <c r="Q326" s="33">
        <v>1</v>
      </c>
      <c r="R326" s="33">
        <v>1</v>
      </c>
      <c r="S326" s="33">
        <v>1</v>
      </c>
      <c r="T326" s="33">
        <v>1</v>
      </c>
    </row>
    <row r="327" spans="1:20" ht="49.5">
      <c r="A327" s="100">
        <v>6</v>
      </c>
      <c r="B327" s="84" t="s">
        <v>644</v>
      </c>
      <c r="C327" s="84" t="s">
        <v>599</v>
      </c>
      <c r="D327" s="103" t="s">
        <v>17</v>
      </c>
      <c r="E327" s="103" t="s">
        <v>33</v>
      </c>
      <c r="F327" s="90">
        <v>1</v>
      </c>
      <c r="G327" s="28" t="s">
        <v>645</v>
      </c>
      <c r="H327" s="28" t="s">
        <v>646</v>
      </c>
      <c r="I327" s="33">
        <v>1</v>
      </c>
      <c r="J327" s="33">
        <v>1</v>
      </c>
      <c r="K327" s="33">
        <v>1</v>
      </c>
      <c r="L327" s="33">
        <v>1</v>
      </c>
      <c r="M327" s="33">
        <v>1</v>
      </c>
      <c r="N327" s="33">
        <v>1</v>
      </c>
      <c r="O327" s="33">
        <v>1</v>
      </c>
      <c r="P327" s="33">
        <v>1</v>
      </c>
      <c r="Q327" s="33">
        <v>1</v>
      </c>
      <c r="R327" s="33">
        <v>1</v>
      </c>
      <c r="S327" s="33">
        <v>1</v>
      </c>
      <c r="T327" s="33">
        <v>1</v>
      </c>
    </row>
    <row r="328" spans="1:20" ht="33">
      <c r="A328" s="101"/>
      <c r="B328" s="84"/>
      <c r="C328" s="84"/>
      <c r="D328" s="103"/>
      <c r="E328" s="103"/>
      <c r="F328" s="90"/>
      <c r="G328" s="28" t="s">
        <v>647</v>
      </c>
      <c r="H328" s="26" t="s">
        <v>648</v>
      </c>
      <c r="I328" s="33">
        <v>1</v>
      </c>
      <c r="J328" s="33">
        <v>1</v>
      </c>
      <c r="K328" s="33">
        <v>1</v>
      </c>
      <c r="L328" s="33">
        <v>1</v>
      </c>
      <c r="M328" s="33">
        <v>1</v>
      </c>
      <c r="N328" s="33">
        <v>1</v>
      </c>
      <c r="O328" s="33">
        <v>1</v>
      </c>
      <c r="P328" s="33">
        <v>1</v>
      </c>
      <c r="Q328" s="33">
        <v>1</v>
      </c>
      <c r="R328" s="33">
        <v>1</v>
      </c>
      <c r="S328" s="33">
        <v>1</v>
      </c>
      <c r="T328" s="33">
        <v>1</v>
      </c>
    </row>
    <row r="329" spans="1:20" ht="33">
      <c r="A329" s="102"/>
      <c r="B329" s="84"/>
      <c r="C329" s="84"/>
      <c r="D329" s="103"/>
      <c r="E329" s="103"/>
      <c r="F329" s="90"/>
      <c r="G329" s="28" t="s">
        <v>649</v>
      </c>
      <c r="H329" s="28" t="s">
        <v>650</v>
      </c>
      <c r="I329" s="33">
        <v>1</v>
      </c>
      <c r="J329" s="33">
        <v>1</v>
      </c>
      <c r="K329" s="33">
        <v>1</v>
      </c>
      <c r="L329" s="33">
        <v>1</v>
      </c>
      <c r="M329" s="33">
        <v>1</v>
      </c>
      <c r="N329" s="33">
        <v>1</v>
      </c>
      <c r="O329" s="33">
        <v>1</v>
      </c>
      <c r="P329" s="33">
        <v>1</v>
      </c>
      <c r="Q329" s="33">
        <v>1</v>
      </c>
      <c r="R329" s="33">
        <v>1</v>
      </c>
      <c r="S329" s="33">
        <v>1</v>
      </c>
      <c r="T329" s="33">
        <v>1</v>
      </c>
    </row>
    <row r="330" spans="1:20" ht="5.25" customHeight="1">
      <c r="A330" s="70"/>
      <c r="B330" s="70"/>
      <c r="C330" s="70"/>
      <c r="D330" s="70"/>
      <c r="E330" s="70"/>
      <c r="F330" s="70"/>
      <c r="G330" s="70"/>
      <c r="H330" s="70"/>
      <c r="I330" s="70"/>
      <c r="J330" s="70"/>
      <c r="K330" s="70"/>
      <c r="L330" s="70"/>
      <c r="M330" s="70"/>
      <c r="N330" s="70"/>
      <c r="O330" s="70"/>
      <c r="P330" s="70"/>
      <c r="Q330" s="70"/>
      <c r="R330" s="70"/>
      <c r="S330" s="70"/>
      <c r="T330" s="70"/>
    </row>
    <row r="331" spans="1:20" ht="24">
      <c r="A331" s="88" t="s">
        <v>808</v>
      </c>
      <c r="B331" s="88"/>
      <c r="C331" s="88"/>
      <c r="D331" s="88"/>
      <c r="E331" s="88"/>
      <c r="F331" s="88"/>
      <c r="G331" s="88"/>
      <c r="H331" s="88"/>
      <c r="I331" s="88"/>
      <c r="J331" s="88"/>
      <c r="K331" s="88"/>
      <c r="L331" s="88"/>
      <c r="M331" s="88"/>
      <c r="N331" s="88"/>
      <c r="O331" s="88"/>
      <c r="P331" s="88"/>
      <c r="Q331" s="88"/>
      <c r="R331" s="88"/>
      <c r="S331" s="88"/>
      <c r="T331" s="88"/>
    </row>
    <row r="332" spans="1:20" ht="5.25" customHeight="1">
      <c r="A332" s="70"/>
      <c r="B332" s="70"/>
      <c r="C332" s="70"/>
      <c r="D332" s="70"/>
      <c r="E332" s="70"/>
      <c r="F332" s="70"/>
      <c r="G332" s="70"/>
      <c r="H332" s="70"/>
      <c r="I332" s="70"/>
      <c r="J332" s="70"/>
      <c r="K332" s="70"/>
      <c r="L332" s="70"/>
      <c r="M332" s="70"/>
      <c r="N332" s="70"/>
      <c r="O332" s="70"/>
      <c r="P332" s="70"/>
      <c r="Q332" s="70"/>
      <c r="R332" s="70"/>
      <c r="S332" s="70"/>
      <c r="T332" s="70"/>
    </row>
    <row r="333" spans="1:20" ht="15.75" customHeight="1">
      <c r="A333" s="86" t="s">
        <v>144</v>
      </c>
      <c r="B333" s="86" t="s">
        <v>3</v>
      </c>
      <c r="C333" s="86" t="s">
        <v>4</v>
      </c>
      <c r="D333" s="86" t="s">
        <v>5</v>
      </c>
      <c r="E333" s="86" t="s">
        <v>6</v>
      </c>
      <c r="F333" s="86" t="s">
        <v>7</v>
      </c>
      <c r="G333" s="86" t="s">
        <v>8</v>
      </c>
      <c r="H333" s="86" t="s">
        <v>9</v>
      </c>
      <c r="I333" s="87" t="s">
        <v>10</v>
      </c>
      <c r="J333" s="87"/>
      <c r="K333" s="87"/>
      <c r="L333" s="87"/>
      <c r="M333" s="87"/>
      <c r="N333" s="87"/>
      <c r="O333" s="87"/>
      <c r="P333" s="87"/>
      <c r="Q333" s="87"/>
      <c r="R333" s="87"/>
      <c r="S333" s="87"/>
      <c r="T333" s="87"/>
    </row>
    <row r="334" spans="1:20" ht="15.75" customHeight="1">
      <c r="A334" s="86"/>
      <c r="B334" s="86"/>
      <c r="C334" s="86"/>
      <c r="D334" s="86"/>
      <c r="E334" s="86"/>
      <c r="F334" s="86"/>
      <c r="G334" s="86"/>
      <c r="H334" s="86"/>
      <c r="I334" s="79" t="s">
        <v>11</v>
      </c>
      <c r="J334" s="79"/>
      <c r="K334" s="79"/>
      <c r="L334" s="79" t="s">
        <v>12</v>
      </c>
      <c r="M334" s="79"/>
      <c r="N334" s="79"/>
      <c r="O334" s="79" t="s">
        <v>13</v>
      </c>
      <c r="P334" s="79"/>
      <c r="Q334" s="79"/>
      <c r="R334" s="79" t="s">
        <v>14</v>
      </c>
      <c r="S334" s="79"/>
      <c r="T334" s="79"/>
    </row>
    <row r="335" spans="1:20" ht="16.5">
      <c r="A335" s="86"/>
      <c r="B335" s="86"/>
      <c r="C335" s="86"/>
      <c r="D335" s="86"/>
      <c r="E335" s="86"/>
      <c r="F335" s="86"/>
      <c r="G335" s="86"/>
      <c r="H335" s="86"/>
      <c r="I335" s="37">
        <v>1</v>
      </c>
      <c r="J335" s="37">
        <v>2</v>
      </c>
      <c r="K335" s="37">
        <v>3</v>
      </c>
      <c r="L335" s="37">
        <v>4</v>
      </c>
      <c r="M335" s="37">
        <v>5</v>
      </c>
      <c r="N335" s="37">
        <v>6</v>
      </c>
      <c r="O335" s="37">
        <v>7</v>
      </c>
      <c r="P335" s="37">
        <v>8</v>
      </c>
      <c r="Q335" s="37">
        <v>9</v>
      </c>
      <c r="R335" s="37">
        <v>10</v>
      </c>
      <c r="S335" s="37">
        <v>11</v>
      </c>
      <c r="T335" s="37">
        <v>12</v>
      </c>
    </row>
    <row r="336" spans="1:20" ht="66">
      <c r="A336" s="78">
        <v>1</v>
      </c>
      <c r="B336" s="84" t="s">
        <v>651</v>
      </c>
      <c r="C336" s="84" t="s">
        <v>652</v>
      </c>
      <c r="D336" s="84" t="s">
        <v>79</v>
      </c>
      <c r="E336" s="84" t="s">
        <v>653</v>
      </c>
      <c r="F336" s="85">
        <v>1</v>
      </c>
      <c r="G336" s="26" t="s">
        <v>654</v>
      </c>
      <c r="H336" s="28" t="s">
        <v>88</v>
      </c>
      <c r="I336" s="33"/>
      <c r="J336" s="33"/>
      <c r="K336" s="33"/>
      <c r="L336" s="33"/>
      <c r="M336" s="33"/>
      <c r="N336" s="33">
        <v>1</v>
      </c>
      <c r="O336" s="33"/>
      <c r="P336" s="33"/>
      <c r="Q336" s="33"/>
      <c r="R336" s="33"/>
      <c r="S336" s="33"/>
      <c r="T336" s="33"/>
    </row>
    <row r="337" spans="1:20" ht="33">
      <c r="A337" s="78"/>
      <c r="B337" s="84"/>
      <c r="C337" s="84"/>
      <c r="D337" s="84"/>
      <c r="E337" s="84"/>
      <c r="F337" s="85"/>
      <c r="G337" s="26" t="s">
        <v>655</v>
      </c>
      <c r="H337" s="28" t="s">
        <v>88</v>
      </c>
      <c r="I337" s="33"/>
      <c r="J337" s="33"/>
      <c r="K337" s="33"/>
      <c r="L337" s="33"/>
      <c r="M337" s="33"/>
      <c r="N337" s="33"/>
      <c r="O337" s="33">
        <v>1</v>
      </c>
      <c r="P337" s="33"/>
      <c r="Q337" s="33"/>
      <c r="R337" s="33"/>
      <c r="S337" s="33"/>
      <c r="T337" s="33"/>
    </row>
    <row r="338" spans="1:20" ht="49.5">
      <c r="A338" s="78"/>
      <c r="B338" s="84"/>
      <c r="C338" s="84"/>
      <c r="D338" s="84"/>
      <c r="E338" s="84"/>
      <c r="F338" s="85"/>
      <c r="G338" s="26" t="s">
        <v>656</v>
      </c>
      <c r="H338" s="28" t="s">
        <v>88</v>
      </c>
      <c r="I338" s="32"/>
      <c r="J338" s="32"/>
      <c r="K338" s="32"/>
      <c r="L338" s="31">
        <v>0.5</v>
      </c>
      <c r="M338" s="31">
        <v>0.5</v>
      </c>
      <c r="N338" s="32"/>
      <c r="O338" s="32"/>
      <c r="P338" s="32"/>
      <c r="Q338" s="32"/>
      <c r="R338" s="32"/>
      <c r="S338" s="32"/>
      <c r="T338" s="32"/>
    </row>
    <row r="339" spans="1:20" ht="33">
      <c r="A339" s="78"/>
      <c r="B339" s="84"/>
      <c r="C339" s="84"/>
      <c r="D339" s="84"/>
      <c r="E339" s="84"/>
      <c r="F339" s="85"/>
      <c r="G339" s="26" t="s">
        <v>657</v>
      </c>
      <c r="H339" s="28" t="s">
        <v>88</v>
      </c>
      <c r="I339" s="32"/>
      <c r="J339" s="32"/>
      <c r="K339" s="32"/>
      <c r="L339" s="32"/>
      <c r="M339" s="32"/>
      <c r="N339" s="32"/>
      <c r="O339" s="32"/>
      <c r="P339" s="32"/>
      <c r="Q339" s="31">
        <v>0.25</v>
      </c>
      <c r="R339" s="31">
        <v>0.5</v>
      </c>
      <c r="S339" s="31">
        <v>1</v>
      </c>
      <c r="T339" s="32"/>
    </row>
    <row r="340" spans="1:20" ht="33">
      <c r="A340" s="78">
        <v>2</v>
      </c>
      <c r="B340" s="84" t="s">
        <v>658</v>
      </c>
      <c r="C340" s="84" t="s">
        <v>659</v>
      </c>
      <c r="D340" s="84" t="s">
        <v>79</v>
      </c>
      <c r="E340" s="84" t="s">
        <v>660</v>
      </c>
      <c r="F340" s="85">
        <v>1</v>
      </c>
      <c r="G340" s="28" t="s">
        <v>661</v>
      </c>
      <c r="H340" s="28" t="s">
        <v>662</v>
      </c>
      <c r="I340" s="32"/>
      <c r="J340" s="32"/>
      <c r="K340" s="32"/>
      <c r="L340" s="33">
        <v>1</v>
      </c>
      <c r="M340" s="32"/>
      <c r="N340" s="33"/>
      <c r="O340" s="33"/>
      <c r="P340" s="32"/>
      <c r="Q340" s="32"/>
      <c r="R340" s="32"/>
      <c r="S340" s="32"/>
      <c r="T340" s="32"/>
    </row>
    <row r="341" spans="1:20" ht="33">
      <c r="A341" s="78"/>
      <c r="B341" s="84"/>
      <c r="C341" s="84"/>
      <c r="D341" s="84"/>
      <c r="E341" s="84"/>
      <c r="F341" s="85"/>
      <c r="G341" s="28" t="s">
        <v>663</v>
      </c>
      <c r="H341" s="50" t="s">
        <v>88</v>
      </c>
      <c r="I341" s="32"/>
      <c r="J341" s="32"/>
      <c r="K341" s="32"/>
      <c r="L341" s="32"/>
      <c r="M341" s="33"/>
      <c r="N341" s="33">
        <v>1</v>
      </c>
      <c r="O341" s="32"/>
      <c r="P341" s="32"/>
      <c r="Q341" s="32"/>
      <c r="R341" s="32"/>
      <c r="S341" s="32"/>
      <c r="T341" s="32"/>
    </row>
    <row r="342" spans="1:20" ht="33">
      <c r="A342" s="78"/>
      <c r="B342" s="84"/>
      <c r="C342" s="84"/>
      <c r="D342" s="84"/>
      <c r="E342" s="84"/>
      <c r="F342" s="85"/>
      <c r="G342" s="26" t="s">
        <v>664</v>
      </c>
      <c r="H342" s="28" t="s">
        <v>662</v>
      </c>
      <c r="I342" s="32"/>
      <c r="J342" s="32"/>
      <c r="K342" s="32"/>
      <c r="L342" s="32"/>
      <c r="M342" s="32"/>
      <c r="N342" s="32"/>
      <c r="O342" s="31">
        <v>0.2</v>
      </c>
      <c r="P342" s="31">
        <v>0.4</v>
      </c>
      <c r="Q342" s="31">
        <v>0.6</v>
      </c>
      <c r="R342" s="31">
        <v>0.8</v>
      </c>
      <c r="S342" s="31">
        <v>1</v>
      </c>
      <c r="T342" s="32"/>
    </row>
    <row r="343" spans="1:20" ht="49.5">
      <c r="A343" s="78">
        <v>3</v>
      </c>
      <c r="B343" s="84" t="s">
        <v>665</v>
      </c>
      <c r="C343" s="84" t="s">
        <v>68</v>
      </c>
      <c r="D343" s="84" t="s">
        <v>79</v>
      </c>
      <c r="E343" s="84" t="s">
        <v>666</v>
      </c>
      <c r="F343" s="97">
        <f>17+80</f>
        <v>97</v>
      </c>
      <c r="G343" s="26" t="s">
        <v>667</v>
      </c>
      <c r="H343" s="28" t="s">
        <v>88</v>
      </c>
      <c r="I343" s="32"/>
      <c r="J343" s="32"/>
      <c r="K343" s="32"/>
      <c r="L343" s="32"/>
      <c r="M343" s="32"/>
      <c r="N343" s="32"/>
      <c r="O343" s="32"/>
      <c r="P343" s="32">
        <v>16</v>
      </c>
      <c r="Q343" s="32"/>
      <c r="R343" s="32"/>
      <c r="S343" s="32"/>
      <c r="T343" s="32"/>
    </row>
    <row r="344" spans="1:20" ht="33">
      <c r="A344" s="78"/>
      <c r="B344" s="84"/>
      <c r="C344" s="84"/>
      <c r="D344" s="84"/>
      <c r="E344" s="84"/>
      <c r="F344" s="97"/>
      <c r="G344" s="26" t="s">
        <v>668</v>
      </c>
      <c r="H344" s="28" t="s">
        <v>88</v>
      </c>
      <c r="I344" s="32"/>
      <c r="J344" s="32"/>
      <c r="K344" s="32"/>
      <c r="L344" s="32"/>
      <c r="M344" s="32"/>
      <c r="N344" s="32"/>
      <c r="O344" s="32"/>
      <c r="P344" s="32"/>
      <c r="Q344" s="32">
        <v>21</v>
      </c>
      <c r="R344" s="32">
        <v>20</v>
      </c>
      <c r="S344" s="32">
        <v>20</v>
      </c>
      <c r="T344" s="32">
        <v>20</v>
      </c>
    </row>
    <row r="345" spans="1:20" ht="49.5">
      <c r="A345" s="78">
        <v>4</v>
      </c>
      <c r="B345" s="84" t="s">
        <v>669</v>
      </c>
      <c r="C345" s="84" t="s">
        <v>670</v>
      </c>
      <c r="D345" s="84" t="s">
        <v>17</v>
      </c>
      <c r="E345" s="84" t="s">
        <v>671</v>
      </c>
      <c r="F345" s="99">
        <v>1076</v>
      </c>
      <c r="G345" s="26" t="s">
        <v>672</v>
      </c>
      <c r="H345" s="28"/>
      <c r="I345" s="33">
        <v>1</v>
      </c>
      <c r="J345" s="33"/>
      <c r="K345" s="32"/>
      <c r="L345" s="32"/>
      <c r="M345" s="32"/>
      <c r="N345" s="32"/>
      <c r="O345" s="32"/>
      <c r="P345" s="32"/>
      <c r="Q345" s="32"/>
      <c r="R345" s="32"/>
      <c r="S345" s="32"/>
      <c r="T345" s="32"/>
    </row>
    <row r="346" spans="1:20" ht="33">
      <c r="A346" s="78"/>
      <c r="B346" s="84"/>
      <c r="C346" s="84"/>
      <c r="D346" s="84"/>
      <c r="E346" s="84"/>
      <c r="F346" s="99"/>
      <c r="G346" s="26" t="s">
        <v>673</v>
      </c>
      <c r="H346" s="28"/>
      <c r="I346" s="33"/>
      <c r="J346" s="33">
        <v>1</v>
      </c>
      <c r="K346" s="32"/>
      <c r="L346" s="32"/>
      <c r="M346" s="32"/>
      <c r="N346" s="32"/>
      <c r="O346" s="32"/>
      <c r="P346" s="32"/>
      <c r="Q346" s="32"/>
      <c r="R346" s="32"/>
      <c r="S346" s="32"/>
      <c r="T346" s="32"/>
    </row>
    <row r="347" spans="1:20" ht="16.5">
      <c r="A347" s="78"/>
      <c r="B347" s="84"/>
      <c r="C347" s="84"/>
      <c r="D347" s="84"/>
      <c r="E347" s="84"/>
      <c r="F347" s="99"/>
      <c r="G347" s="26" t="s">
        <v>674</v>
      </c>
      <c r="H347" s="28"/>
      <c r="I347" s="32"/>
      <c r="J347" s="32"/>
      <c r="K347" s="65">
        <v>275</v>
      </c>
      <c r="L347" s="32"/>
      <c r="M347" s="32"/>
      <c r="N347" s="65">
        <v>538</v>
      </c>
      <c r="O347" s="32"/>
      <c r="P347" s="32"/>
      <c r="Q347" s="65">
        <v>150</v>
      </c>
      <c r="R347" s="32"/>
      <c r="S347" s="32"/>
      <c r="T347" s="65">
        <v>113</v>
      </c>
    </row>
    <row r="348" spans="1:20" ht="49.5">
      <c r="A348" s="78">
        <v>5</v>
      </c>
      <c r="B348" s="84" t="s">
        <v>675</v>
      </c>
      <c r="C348" s="84" t="s">
        <v>676</v>
      </c>
      <c r="D348" s="84" t="s">
        <v>79</v>
      </c>
      <c r="E348" s="84" t="s">
        <v>677</v>
      </c>
      <c r="F348" s="98">
        <v>1</v>
      </c>
      <c r="G348" s="26" t="s">
        <v>678</v>
      </c>
      <c r="H348" s="28" t="s">
        <v>679</v>
      </c>
      <c r="I348" s="32"/>
      <c r="J348" s="32"/>
      <c r="K348" s="32"/>
      <c r="L348" s="31">
        <v>0.5</v>
      </c>
      <c r="M348" s="31">
        <v>1</v>
      </c>
      <c r="N348" s="32"/>
      <c r="O348" s="32"/>
      <c r="P348" s="32"/>
      <c r="Q348" s="32"/>
      <c r="R348" s="32"/>
      <c r="S348" s="32"/>
      <c r="T348" s="32"/>
    </row>
    <row r="349" spans="1:20" ht="49.5">
      <c r="A349" s="78"/>
      <c r="B349" s="84"/>
      <c r="C349" s="84"/>
      <c r="D349" s="84"/>
      <c r="E349" s="84"/>
      <c r="F349" s="97"/>
      <c r="G349" s="26" t="s">
        <v>680</v>
      </c>
      <c r="H349" s="28" t="s">
        <v>88</v>
      </c>
      <c r="I349" s="32"/>
      <c r="J349" s="32"/>
      <c r="K349" s="32"/>
      <c r="L349" s="32"/>
      <c r="M349" s="32"/>
      <c r="N349" s="32"/>
      <c r="O349" s="31">
        <v>0.5</v>
      </c>
      <c r="P349" s="31">
        <v>1</v>
      </c>
      <c r="Q349" s="32"/>
      <c r="R349" s="32"/>
      <c r="S349" s="32"/>
      <c r="T349" s="32"/>
    </row>
    <row r="350" spans="1:20" ht="49.5">
      <c r="A350" s="78">
        <v>6</v>
      </c>
      <c r="B350" s="84" t="s">
        <v>681</v>
      </c>
      <c r="C350" s="84" t="s">
        <v>682</v>
      </c>
      <c r="D350" s="84" t="s">
        <v>79</v>
      </c>
      <c r="E350" s="84" t="s">
        <v>683</v>
      </c>
      <c r="F350" s="98">
        <v>1</v>
      </c>
      <c r="G350" s="26" t="s">
        <v>684</v>
      </c>
      <c r="H350" s="28" t="s">
        <v>685</v>
      </c>
      <c r="I350" s="33">
        <v>1</v>
      </c>
      <c r="J350" s="33">
        <v>1</v>
      </c>
      <c r="K350" s="33">
        <v>1</v>
      </c>
      <c r="L350" s="33">
        <v>1</v>
      </c>
      <c r="M350" s="33">
        <v>1</v>
      </c>
      <c r="N350" s="33">
        <v>1</v>
      </c>
      <c r="O350" s="33">
        <v>1</v>
      </c>
      <c r="P350" s="33">
        <v>1</v>
      </c>
      <c r="Q350" s="33">
        <v>1</v>
      </c>
      <c r="R350" s="33">
        <v>1</v>
      </c>
      <c r="S350" s="33">
        <v>1</v>
      </c>
      <c r="T350" s="33">
        <v>1</v>
      </c>
    </row>
    <row r="351" spans="1:20" ht="49.5">
      <c r="A351" s="78"/>
      <c r="B351" s="84"/>
      <c r="C351" s="84"/>
      <c r="D351" s="84"/>
      <c r="E351" s="84"/>
      <c r="F351" s="97"/>
      <c r="G351" s="26" t="s">
        <v>686</v>
      </c>
      <c r="H351" s="28" t="s">
        <v>685</v>
      </c>
      <c r="I351" s="33">
        <v>1</v>
      </c>
      <c r="J351" s="33">
        <v>1</v>
      </c>
      <c r="K351" s="33">
        <v>1</v>
      </c>
      <c r="L351" s="33">
        <v>1</v>
      </c>
      <c r="M351" s="33">
        <v>1</v>
      </c>
      <c r="N351" s="33">
        <v>1</v>
      </c>
      <c r="O351" s="33">
        <v>1</v>
      </c>
      <c r="P351" s="33">
        <v>1</v>
      </c>
      <c r="Q351" s="33">
        <v>1</v>
      </c>
      <c r="R351" s="33">
        <v>1</v>
      </c>
      <c r="S351" s="33">
        <v>1</v>
      </c>
      <c r="T351" s="33">
        <v>1</v>
      </c>
    </row>
    <row r="352" spans="1:20" ht="49.5">
      <c r="A352" s="78"/>
      <c r="B352" s="84"/>
      <c r="C352" s="84"/>
      <c r="D352" s="84"/>
      <c r="E352" s="84"/>
      <c r="F352" s="97"/>
      <c r="G352" s="26" t="s">
        <v>687</v>
      </c>
      <c r="H352" s="28" t="s">
        <v>685</v>
      </c>
      <c r="I352" s="33">
        <v>1</v>
      </c>
      <c r="J352" s="33">
        <v>1</v>
      </c>
      <c r="K352" s="33">
        <v>1</v>
      </c>
      <c r="L352" s="33">
        <v>1</v>
      </c>
      <c r="M352" s="33">
        <v>1</v>
      </c>
      <c r="N352" s="33">
        <v>1</v>
      </c>
      <c r="O352" s="33">
        <v>1</v>
      </c>
      <c r="P352" s="33">
        <v>1</v>
      </c>
      <c r="Q352" s="33">
        <v>1</v>
      </c>
      <c r="R352" s="33">
        <v>1</v>
      </c>
      <c r="S352" s="33">
        <v>1</v>
      </c>
      <c r="T352" s="33">
        <v>1</v>
      </c>
    </row>
    <row r="353" spans="1:20" ht="33">
      <c r="A353" s="78"/>
      <c r="B353" s="84"/>
      <c r="C353" s="84"/>
      <c r="D353" s="84"/>
      <c r="E353" s="84"/>
      <c r="F353" s="97"/>
      <c r="G353" s="26" t="s">
        <v>688</v>
      </c>
      <c r="H353" s="28" t="s">
        <v>685</v>
      </c>
      <c r="I353" s="33"/>
      <c r="J353" s="33"/>
      <c r="K353" s="33"/>
      <c r="L353" s="33">
        <v>1</v>
      </c>
      <c r="M353" s="33"/>
      <c r="N353" s="33"/>
      <c r="O353" s="33">
        <v>1</v>
      </c>
      <c r="P353" s="33"/>
      <c r="Q353" s="33"/>
      <c r="R353" s="33"/>
      <c r="S353" s="33">
        <v>1</v>
      </c>
      <c r="T353" s="33"/>
    </row>
    <row r="354" spans="1:20" ht="82.5">
      <c r="A354" s="78">
        <v>7</v>
      </c>
      <c r="B354" s="84" t="s">
        <v>689</v>
      </c>
      <c r="C354" s="84" t="s">
        <v>690</v>
      </c>
      <c r="D354" s="84" t="s">
        <v>79</v>
      </c>
      <c r="E354" s="84" t="s">
        <v>691</v>
      </c>
      <c r="F354" s="98">
        <v>1</v>
      </c>
      <c r="G354" s="26" t="s">
        <v>692</v>
      </c>
      <c r="H354" s="28" t="s">
        <v>693</v>
      </c>
      <c r="I354" s="33"/>
      <c r="J354" s="33">
        <v>1</v>
      </c>
      <c r="K354" s="33">
        <v>1</v>
      </c>
      <c r="L354" s="33">
        <v>1</v>
      </c>
      <c r="M354" s="33">
        <v>1</v>
      </c>
      <c r="N354" s="33"/>
      <c r="O354" s="33">
        <v>1</v>
      </c>
      <c r="P354" s="33"/>
      <c r="Q354" s="33"/>
      <c r="R354" s="33"/>
      <c r="S354" s="33">
        <v>1</v>
      </c>
      <c r="T354" s="33">
        <v>1</v>
      </c>
    </row>
    <row r="355" spans="1:20" ht="33">
      <c r="A355" s="78"/>
      <c r="B355" s="84"/>
      <c r="C355" s="84"/>
      <c r="D355" s="84"/>
      <c r="E355" s="84"/>
      <c r="F355" s="97"/>
      <c r="G355" s="28" t="s">
        <v>694</v>
      </c>
      <c r="H355" s="28" t="s">
        <v>695</v>
      </c>
      <c r="I355" s="33"/>
      <c r="J355" s="33"/>
      <c r="K355" s="33"/>
      <c r="L355" s="33"/>
      <c r="M355" s="33"/>
      <c r="N355" s="33"/>
      <c r="O355" s="33">
        <v>0.5</v>
      </c>
      <c r="P355" s="33">
        <v>1</v>
      </c>
      <c r="Q355" s="33"/>
      <c r="R355" s="33"/>
      <c r="S355" s="33"/>
      <c r="T355" s="33"/>
    </row>
    <row r="356" spans="1:20" ht="33">
      <c r="A356" s="78"/>
      <c r="B356" s="84"/>
      <c r="C356" s="84"/>
      <c r="D356" s="84"/>
      <c r="E356" s="84"/>
      <c r="F356" s="97"/>
      <c r="G356" s="26" t="s">
        <v>696</v>
      </c>
      <c r="H356" s="26" t="s">
        <v>697</v>
      </c>
      <c r="I356" s="33"/>
      <c r="J356" s="33"/>
      <c r="K356" s="33"/>
      <c r="L356" s="32"/>
      <c r="M356" s="32"/>
      <c r="N356" s="33">
        <v>1</v>
      </c>
      <c r="O356" s="33"/>
      <c r="P356" s="33"/>
      <c r="Q356" s="33"/>
      <c r="R356" s="33">
        <v>1</v>
      </c>
      <c r="S356" s="32"/>
      <c r="T356" s="32"/>
    </row>
    <row r="357" spans="1:20" ht="49.5">
      <c r="A357" s="78"/>
      <c r="B357" s="84"/>
      <c r="C357" s="84"/>
      <c r="D357" s="84"/>
      <c r="E357" s="84"/>
      <c r="F357" s="97"/>
      <c r="G357" s="26" t="s">
        <v>698</v>
      </c>
      <c r="H357" s="28" t="s">
        <v>695</v>
      </c>
      <c r="I357" s="33"/>
      <c r="J357" s="33"/>
      <c r="K357" s="33"/>
      <c r="L357" s="33"/>
      <c r="M357" s="33"/>
      <c r="N357" s="33"/>
      <c r="O357" s="33">
        <v>1</v>
      </c>
      <c r="P357" s="33"/>
      <c r="Q357" s="33"/>
      <c r="R357" s="33"/>
      <c r="S357" s="33"/>
      <c r="T357" s="33"/>
    </row>
    <row r="358" spans="1:20" ht="33">
      <c r="A358" s="78"/>
      <c r="B358" s="84"/>
      <c r="C358" s="84"/>
      <c r="D358" s="84"/>
      <c r="E358" s="84"/>
      <c r="F358" s="97"/>
      <c r="G358" s="26" t="s">
        <v>699</v>
      </c>
      <c r="H358" s="28" t="s">
        <v>695</v>
      </c>
      <c r="I358" s="33"/>
      <c r="J358" s="33"/>
      <c r="K358" s="33"/>
      <c r="L358" s="33">
        <v>1</v>
      </c>
      <c r="M358" s="33">
        <v>1</v>
      </c>
      <c r="N358" s="33">
        <v>1</v>
      </c>
      <c r="O358" s="33">
        <v>1</v>
      </c>
      <c r="P358" s="33">
        <v>1</v>
      </c>
      <c r="Q358" s="33">
        <v>1</v>
      </c>
      <c r="R358" s="33">
        <v>1</v>
      </c>
      <c r="S358" s="33">
        <v>1</v>
      </c>
      <c r="T358" s="33">
        <v>1</v>
      </c>
    </row>
    <row r="359" spans="1:20" ht="49.5">
      <c r="A359" s="78">
        <v>8</v>
      </c>
      <c r="B359" s="84" t="s">
        <v>700</v>
      </c>
      <c r="C359" s="84" t="s">
        <v>701</v>
      </c>
      <c r="D359" s="84" t="s">
        <v>79</v>
      </c>
      <c r="E359" s="84" t="s">
        <v>702</v>
      </c>
      <c r="F359" s="98">
        <v>1</v>
      </c>
      <c r="G359" s="26" t="s">
        <v>703</v>
      </c>
      <c r="H359" s="28" t="s">
        <v>704</v>
      </c>
      <c r="I359" s="33">
        <v>1</v>
      </c>
      <c r="J359" s="33"/>
      <c r="K359" s="33"/>
      <c r="L359" s="33"/>
      <c r="M359" s="33"/>
      <c r="N359" s="33"/>
      <c r="O359" s="33"/>
      <c r="P359" s="33"/>
      <c r="Q359" s="33"/>
      <c r="R359" s="33"/>
      <c r="S359" s="33"/>
      <c r="T359" s="33"/>
    </row>
    <row r="360" spans="1:20" ht="49.5">
      <c r="A360" s="78"/>
      <c r="B360" s="84"/>
      <c r="C360" s="84"/>
      <c r="D360" s="84"/>
      <c r="E360" s="84"/>
      <c r="F360" s="97"/>
      <c r="G360" s="26" t="s">
        <v>705</v>
      </c>
      <c r="H360" s="28" t="s">
        <v>88</v>
      </c>
      <c r="I360" s="33"/>
      <c r="J360" s="33"/>
      <c r="K360" s="33"/>
      <c r="L360" s="33"/>
      <c r="M360" s="33"/>
      <c r="N360" s="33"/>
      <c r="O360" s="33"/>
      <c r="P360" s="33"/>
      <c r="Q360" s="33"/>
      <c r="R360" s="33"/>
      <c r="S360" s="33">
        <v>1</v>
      </c>
      <c r="T360" s="33"/>
    </row>
    <row r="361" spans="1:20" ht="33">
      <c r="A361" s="78"/>
      <c r="B361" s="84"/>
      <c r="C361" s="84"/>
      <c r="D361" s="84"/>
      <c r="E361" s="84"/>
      <c r="F361" s="97"/>
      <c r="G361" s="26" t="s">
        <v>706</v>
      </c>
      <c r="H361" s="28" t="s">
        <v>88</v>
      </c>
      <c r="I361" s="33"/>
      <c r="J361" s="33"/>
      <c r="K361" s="33"/>
      <c r="L361" s="33"/>
      <c r="M361" s="33"/>
      <c r="N361" s="33"/>
      <c r="O361" s="33"/>
      <c r="P361" s="33"/>
      <c r="Q361" s="33"/>
      <c r="R361" s="33"/>
      <c r="S361" s="33">
        <v>0.5</v>
      </c>
      <c r="T361" s="33">
        <v>1</v>
      </c>
    </row>
    <row r="362" spans="1:20" ht="33">
      <c r="A362" s="78">
        <v>9</v>
      </c>
      <c r="B362" s="84" t="s">
        <v>707</v>
      </c>
      <c r="C362" s="84" t="s">
        <v>708</v>
      </c>
      <c r="D362" s="84" t="s">
        <v>79</v>
      </c>
      <c r="E362" s="84" t="s">
        <v>677</v>
      </c>
      <c r="F362" s="98">
        <v>1</v>
      </c>
      <c r="G362" s="26" t="s">
        <v>709</v>
      </c>
      <c r="H362" s="28" t="s">
        <v>710</v>
      </c>
      <c r="I362" s="33"/>
      <c r="J362" s="33">
        <v>1</v>
      </c>
      <c r="K362" s="33"/>
      <c r="L362" s="33"/>
      <c r="M362" s="33"/>
      <c r="N362" s="33"/>
      <c r="O362" s="33"/>
      <c r="P362" s="33"/>
      <c r="Q362" s="33"/>
      <c r="R362" s="32"/>
      <c r="S362" s="32"/>
      <c r="T362" s="32"/>
    </row>
    <row r="363" spans="1:20" ht="33">
      <c r="A363" s="78"/>
      <c r="B363" s="84"/>
      <c r="C363" s="84"/>
      <c r="D363" s="84"/>
      <c r="E363" s="84"/>
      <c r="F363" s="97"/>
      <c r="G363" s="26" t="s">
        <v>711</v>
      </c>
      <c r="H363" s="26" t="s">
        <v>712</v>
      </c>
      <c r="I363" s="33"/>
      <c r="J363" s="33"/>
      <c r="K363" s="33">
        <v>1</v>
      </c>
      <c r="L363" s="33"/>
      <c r="M363" s="33"/>
      <c r="N363" s="33"/>
      <c r="O363" s="33"/>
      <c r="P363" s="33"/>
      <c r="Q363" s="33"/>
      <c r="R363" s="32"/>
      <c r="S363" s="32"/>
      <c r="T363" s="32"/>
    </row>
    <row r="364" spans="1:20" ht="33">
      <c r="A364" s="78"/>
      <c r="B364" s="84"/>
      <c r="C364" s="84"/>
      <c r="D364" s="84"/>
      <c r="E364" s="84"/>
      <c r="F364" s="97"/>
      <c r="G364" s="26" t="s">
        <v>713</v>
      </c>
      <c r="H364" s="26" t="s">
        <v>88</v>
      </c>
      <c r="I364" s="33"/>
      <c r="J364" s="33"/>
      <c r="K364" s="33"/>
      <c r="L364" s="33">
        <v>0.3</v>
      </c>
      <c r="M364" s="33">
        <v>0.6</v>
      </c>
      <c r="N364" s="33">
        <v>1</v>
      </c>
      <c r="O364" s="33"/>
      <c r="P364" s="33"/>
      <c r="Q364" s="33"/>
      <c r="R364" s="32"/>
      <c r="S364" s="32"/>
      <c r="T364" s="32"/>
    </row>
    <row r="365" spans="1:20" ht="49.5">
      <c r="A365" s="78">
        <v>10</v>
      </c>
      <c r="B365" s="84" t="s">
        <v>714</v>
      </c>
      <c r="C365" s="84" t="s">
        <v>715</v>
      </c>
      <c r="D365" s="84" t="s">
        <v>79</v>
      </c>
      <c r="E365" s="84" t="s">
        <v>716</v>
      </c>
      <c r="F365" s="98">
        <v>1</v>
      </c>
      <c r="G365" s="26" t="s">
        <v>717</v>
      </c>
      <c r="H365" s="26"/>
      <c r="I365" s="32"/>
      <c r="J365" s="32"/>
      <c r="K365" s="32"/>
      <c r="L365" s="32">
        <v>1</v>
      </c>
      <c r="M365" s="32"/>
      <c r="N365" s="32">
        <v>2</v>
      </c>
      <c r="O365" s="32"/>
      <c r="P365" s="32"/>
      <c r="Q365" s="32"/>
      <c r="R365" s="32"/>
      <c r="S365" s="32"/>
      <c r="T365" s="32"/>
    </row>
    <row r="366" spans="1:20" ht="49.5">
      <c r="A366" s="78"/>
      <c r="B366" s="84"/>
      <c r="C366" s="84"/>
      <c r="D366" s="84"/>
      <c r="E366" s="84"/>
      <c r="F366" s="97"/>
      <c r="G366" s="26" t="s">
        <v>718</v>
      </c>
      <c r="H366" s="26"/>
      <c r="I366" s="32"/>
      <c r="J366" s="32"/>
      <c r="K366" s="32"/>
      <c r="L366" s="31">
        <v>0.3</v>
      </c>
      <c r="M366" s="31">
        <v>0.6</v>
      </c>
      <c r="N366" s="31">
        <v>1</v>
      </c>
      <c r="O366" s="32"/>
      <c r="P366" s="32"/>
      <c r="Q366" s="32"/>
      <c r="R366" s="32"/>
      <c r="S366" s="32"/>
      <c r="T366" s="32"/>
    </row>
    <row r="367" spans="1:20" ht="33">
      <c r="A367" s="78"/>
      <c r="B367" s="84"/>
      <c r="C367" s="84"/>
      <c r="D367" s="84"/>
      <c r="E367" s="84"/>
      <c r="F367" s="97"/>
      <c r="G367" s="26" t="s">
        <v>719</v>
      </c>
      <c r="H367" s="26"/>
      <c r="I367" s="32"/>
      <c r="J367" s="32"/>
      <c r="K367" s="32"/>
      <c r="L367" s="32"/>
      <c r="M367" s="32"/>
      <c r="N367" s="32"/>
      <c r="O367" s="31">
        <v>0.5</v>
      </c>
      <c r="P367" s="31">
        <v>1</v>
      </c>
      <c r="Q367" s="32"/>
      <c r="R367" s="32"/>
      <c r="S367" s="32"/>
      <c r="T367" s="32"/>
    </row>
    <row r="368" spans="1:20" ht="66">
      <c r="A368" s="78"/>
      <c r="B368" s="84"/>
      <c r="C368" s="84"/>
      <c r="D368" s="84"/>
      <c r="E368" s="84"/>
      <c r="F368" s="97"/>
      <c r="G368" s="26" t="s">
        <v>720</v>
      </c>
      <c r="H368" s="50"/>
      <c r="I368" s="32"/>
      <c r="J368" s="32"/>
      <c r="K368" s="32"/>
      <c r="L368" s="32"/>
      <c r="M368" s="32"/>
      <c r="N368" s="32"/>
      <c r="O368" s="31">
        <v>0.5</v>
      </c>
      <c r="P368" s="31">
        <v>1</v>
      </c>
      <c r="Q368" s="32"/>
      <c r="R368" s="32"/>
      <c r="S368" s="32"/>
      <c r="T368" s="32"/>
    </row>
    <row r="369" spans="1:20" ht="31.5" customHeight="1">
      <c r="A369" s="78">
        <v>11</v>
      </c>
      <c r="B369" s="84" t="s">
        <v>721</v>
      </c>
      <c r="C369" s="84" t="s">
        <v>722</v>
      </c>
      <c r="D369" s="84" t="s">
        <v>79</v>
      </c>
      <c r="E369" s="84" t="s">
        <v>723</v>
      </c>
      <c r="F369" s="97">
        <v>1</v>
      </c>
      <c r="G369" s="50" t="s">
        <v>724</v>
      </c>
      <c r="H369" s="28" t="s">
        <v>725</v>
      </c>
      <c r="I369" s="32"/>
      <c r="J369" s="32"/>
      <c r="K369" s="31">
        <v>1</v>
      </c>
      <c r="L369" s="32"/>
      <c r="M369" s="32"/>
      <c r="N369" s="32"/>
      <c r="O369" s="32"/>
      <c r="P369" s="32"/>
      <c r="Q369" s="32"/>
      <c r="R369" s="32"/>
      <c r="S369" s="32"/>
      <c r="T369" s="32"/>
    </row>
    <row r="370" spans="1:20" ht="49.5">
      <c r="A370" s="78"/>
      <c r="B370" s="84"/>
      <c r="C370" s="84"/>
      <c r="D370" s="84"/>
      <c r="E370" s="84"/>
      <c r="F370" s="97"/>
      <c r="G370" s="26" t="s">
        <v>726</v>
      </c>
      <c r="H370" s="26" t="s">
        <v>727</v>
      </c>
      <c r="I370" s="32"/>
      <c r="J370" s="32"/>
      <c r="K370" s="31">
        <v>1</v>
      </c>
      <c r="L370" s="32"/>
      <c r="M370" s="32"/>
      <c r="N370" s="32"/>
      <c r="O370" s="32"/>
      <c r="P370" s="32"/>
      <c r="Q370" s="32"/>
      <c r="R370" s="32"/>
      <c r="S370" s="31">
        <v>1</v>
      </c>
      <c r="T370" s="31">
        <v>1</v>
      </c>
    </row>
    <row r="371" spans="1:20" ht="49.5">
      <c r="A371" s="78">
        <v>12</v>
      </c>
      <c r="B371" s="96" t="s">
        <v>728</v>
      </c>
      <c r="C371" s="96" t="s">
        <v>729</v>
      </c>
      <c r="D371" s="95" t="s">
        <v>17</v>
      </c>
      <c r="E371" s="95" t="s">
        <v>51</v>
      </c>
      <c r="F371" s="95">
        <v>50</v>
      </c>
      <c r="G371" s="66" t="s">
        <v>730</v>
      </c>
      <c r="H371" s="96" t="s">
        <v>53</v>
      </c>
      <c r="I371" s="67">
        <v>50</v>
      </c>
      <c r="J371" s="32"/>
      <c r="K371" s="67"/>
      <c r="L371" s="67"/>
      <c r="M371" s="67"/>
      <c r="N371" s="67"/>
      <c r="O371" s="67"/>
      <c r="P371" s="67"/>
      <c r="Q371" s="67"/>
      <c r="R371" s="67"/>
      <c r="S371" s="67"/>
      <c r="T371" s="67"/>
    </row>
    <row r="372" spans="1:20" ht="49.5">
      <c r="A372" s="78"/>
      <c r="B372" s="96"/>
      <c r="C372" s="96"/>
      <c r="D372" s="95"/>
      <c r="E372" s="95"/>
      <c r="F372" s="95"/>
      <c r="G372" s="66" t="s">
        <v>731</v>
      </c>
      <c r="H372" s="96"/>
      <c r="I372" s="32"/>
      <c r="J372" s="67"/>
      <c r="K372" s="67"/>
      <c r="L372" s="67"/>
      <c r="M372" s="67"/>
      <c r="N372" s="67">
        <v>20</v>
      </c>
      <c r="O372" s="67"/>
      <c r="P372" s="67"/>
      <c r="Q372" s="67">
        <v>20</v>
      </c>
      <c r="R372" s="67"/>
      <c r="S372" s="67"/>
      <c r="T372" s="67">
        <v>10</v>
      </c>
    </row>
    <row r="373" spans="1:20" ht="33">
      <c r="A373" s="78"/>
      <c r="B373" s="96"/>
      <c r="C373" s="96"/>
      <c r="D373" s="95"/>
      <c r="E373" s="95"/>
      <c r="F373" s="95"/>
      <c r="G373" s="66" t="s">
        <v>732</v>
      </c>
      <c r="H373" s="96"/>
      <c r="I373" s="32"/>
      <c r="J373" s="67"/>
      <c r="K373" s="67"/>
      <c r="L373" s="67"/>
      <c r="M373" s="67"/>
      <c r="N373" s="67"/>
      <c r="O373" s="67"/>
      <c r="P373" s="67"/>
      <c r="Q373" s="67"/>
      <c r="R373" s="67"/>
      <c r="S373" s="67"/>
      <c r="T373" s="67">
        <v>1</v>
      </c>
    </row>
    <row r="374" spans="1:20" ht="66">
      <c r="A374" s="78">
        <v>13</v>
      </c>
      <c r="B374" s="94" t="s">
        <v>733</v>
      </c>
      <c r="C374" s="94" t="s">
        <v>634</v>
      </c>
      <c r="D374" s="95" t="s">
        <v>285</v>
      </c>
      <c r="E374" s="95" t="s">
        <v>55</v>
      </c>
      <c r="F374" s="95">
        <v>1</v>
      </c>
      <c r="G374" s="66" t="s">
        <v>734</v>
      </c>
      <c r="H374" s="66" t="s">
        <v>735</v>
      </c>
      <c r="I374" s="67"/>
      <c r="J374" s="67"/>
      <c r="K374" s="67"/>
      <c r="L374" s="67"/>
      <c r="M374" s="67"/>
      <c r="N374" s="67"/>
      <c r="O374" s="67">
        <v>1</v>
      </c>
      <c r="P374" s="67"/>
      <c r="Q374" s="67"/>
      <c r="R374" s="32"/>
      <c r="S374" s="67"/>
      <c r="T374" s="67"/>
    </row>
    <row r="375" spans="1:20" ht="66">
      <c r="A375" s="78"/>
      <c r="B375" s="94"/>
      <c r="C375" s="94"/>
      <c r="D375" s="95"/>
      <c r="E375" s="95"/>
      <c r="F375" s="95"/>
      <c r="G375" s="66" t="s">
        <v>736</v>
      </c>
      <c r="H375" s="66" t="s">
        <v>735</v>
      </c>
      <c r="I375" s="67"/>
      <c r="J375" s="67"/>
      <c r="K375" s="67"/>
      <c r="L375" s="67"/>
      <c r="M375" s="67"/>
      <c r="N375" s="67"/>
      <c r="O375" s="67"/>
      <c r="P375" s="67"/>
      <c r="Q375" s="67"/>
      <c r="R375" s="67">
        <v>500</v>
      </c>
      <c r="S375" s="67"/>
      <c r="T375" s="67"/>
    </row>
    <row r="376" spans="1:20" ht="66">
      <c r="A376" s="78"/>
      <c r="B376" s="94"/>
      <c r="C376" s="94"/>
      <c r="D376" s="95"/>
      <c r="E376" s="95"/>
      <c r="F376" s="95"/>
      <c r="G376" s="66" t="s">
        <v>737</v>
      </c>
      <c r="H376" s="66" t="s">
        <v>735</v>
      </c>
      <c r="I376" s="67"/>
      <c r="J376" s="67"/>
      <c r="K376" s="67"/>
      <c r="L376" s="67"/>
      <c r="M376" s="67"/>
      <c r="N376" s="67"/>
      <c r="O376" s="67"/>
      <c r="P376" s="67"/>
      <c r="Q376" s="67"/>
      <c r="R376" s="67">
        <v>300</v>
      </c>
      <c r="S376" s="67"/>
      <c r="T376" s="67"/>
    </row>
    <row r="377" spans="1:20" ht="5.25" customHeight="1">
      <c r="A377" s="73"/>
      <c r="B377" s="74"/>
      <c r="C377" s="74"/>
      <c r="D377" s="74"/>
      <c r="E377" s="74"/>
      <c r="F377" s="74"/>
      <c r="G377" s="74"/>
      <c r="H377" s="74"/>
      <c r="I377" s="74"/>
      <c r="J377" s="74"/>
      <c r="K377" s="74"/>
      <c r="L377" s="74"/>
      <c r="M377" s="74"/>
      <c r="N377" s="74"/>
      <c r="O377" s="74"/>
      <c r="P377" s="74"/>
      <c r="Q377" s="74"/>
      <c r="R377" s="74"/>
      <c r="S377" s="74"/>
      <c r="T377" s="75"/>
    </row>
    <row r="378" spans="1:20" ht="24">
      <c r="A378" s="88" t="s">
        <v>809</v>
      </c>
      <c r="B378" s="88"/>
      <c r="C378" s="88"/>
      <c r="D378" s="88"/>
      <c r="E378" s="88"/>
      <c r="F378" s="88"/>
      <c r="G378" s="88"/>
      <c r="H378" s="88"/>
      <c r="I378" s="88"/>
      <c r="J378" s="88"/>
      <c r="K378" s="88"/>
      <c r="L378" s="88"/>
      <c r="M378" s="88"/>
      <c r="N378" s="88"/>
      <c r="O378" s="88"/>
      <c r="P378" s="88"/>
      <c r="Q378" s="88"/>
      <c r="R378" s="88"/>
      <c r="S378" s="88"/>
      <c r="T378" s="88"/>
    </row>
    <row r="379" spans="1:20" ht="5.25" customHeight="1">
      <c r="A379" s="73"/>
      <c r="B379" s="74"/>
      <c r="C379" s="74"/>
      <c r="D379" s="74"/>
      <c r="E379" s="74"/>
      <c r="F379" s="74"/>
      <c r="G379" s="74"/>
      <c r="H379" s="74"/>
      <c r="I379" s="74"/>
      <c r="J379" s="74"/>
      <c r="K379" s="74"/>
      <c r="L379" s="74"/>
      <c r="M379" s="74"/>
      <c r="N379" s="74"/>
      <c r="O379" s="74"/>
      <c r="P379" s="74"/>
      <c r="Q379" s="74"/>
      <c r="R379" s="74"/>
      <c r="S379" s="74"/>
      <c r="T379" s="75"/>
    </row>
    <row r="380" spans="1:20" ht="15.75" customHeight="1">
      <c r="A380" s="86" t="s">
        <v>144</v>
      </c>
      <c r="B380" s="86" t="s">
        <v>3</v>
      </c>
      <c r="C380" s="86" t="s">
        <v>4</v>
      </c>
      <c r="D380" s="86" t="s">
        <v>5</v>
      </c>
      <c r="E380" s="86" t="s">
        <v>6</v>
      </c>
      <c r="F380" s="86" t="s">
        <v>7</v>
      </c>
      <c r="G380" s="86" t="s">
        <v>8</v>
      </c>
      <c r="H380" s="86" t="s">
        <v>9</v>
      </c>
      <c r="I380" s="87" t="s">
        <v>10</v>
      </c>
      <c r="J380" s="87"/>
      <c r="K380" s="87"/>
      <c r="L380" s="87"/>
      <c r="M380" s="87"/>
      <c r="N380" s="87"/>
      <c r="O380" s="87"/>
      <c r="P380" s="87"/>
      <c r="Q380" s="87"/>
      <c r="R380" s="87"/>
      <c r="S380" s="87"/>
      <c r="T380" s="87"/>
    </row>
    <row r="381" spans="1:20" ht="15.75" customHeight="1">
      <c r="A381" s="86"/>
      <c r="B381" s="86"/>
      <c r="C381" s="86"/>
      <c r="D381" s="86"/>
      <c r="E381" s="86"/>
      <c r="F381" s="86"/>
      <c r="G381" s="86"/>
      <c r="H381" s="86"/>
      <c r="I381" s="79" t="s">
        <v>11</v>
      </c>
      <c r="J381" s="79"/>
      <c r="K381" s="79"/>
      <c r="L381" s="79" t="s">
        <v>12</v>
      </c>
      <c r="M381" s="79"/>
      <c r="N381" s="79"/>
      <c r="O381" s="79" t="s">
        <v>13</v>
      </c>
      <c r="P381" s="79"/>
      <c r="Q381" s="79"/>
      <c r="R381" s="79" t="s">
        <v>14</v>
      </c>
      <c r="S381" s="79"/>
      <c r="T381" s="79"/>
    </row>
    <row r="382" spans="1:20" ht="16.5">
      <c r="A382" s="86"/>
      <c r="B382" s="86"/>
      <c r="C382" s="86"/>
      <c r="D382" s="86"/>
      <c r="E382" s="86"/>
      <c r="F382" s="86"/>
      <c r="G382" s="86"/>
      <c r="H382" s="86"/>
      <c r="I382" s="37">
        <v>1</v>
      </c>
      <c r="J382" s="37">
        <v>2</v>
      </c>
      <c r="K382" s="37">
        <v>3</v>
      </c>
      <c r="L382" s="37">
        <v>4</v>
      </c>
      <c r="M382" s="37">
        <v>5</v>
      </c>
      <c r="N382" s="37">
        <v>6</v>
      </c>
      <c r="O382" s="37">
        <v>7</v>
      </c>
      <c r="P382" s="37">
        <v>8</v>
      </c>
      <c r="Q382" s="37">
        <v>9</v>
      </c>
      <c r="R382" s="37">
        <v>10</v>
      </c>
      <c r="S382" s="37">
        <v>11</v>
      </c>
      <c r="T382" s="37">
        <v>12</v>
      </c>
    </row>
    <row r="383" spans="1:20" ht="15.75" customHeight="1">
      <c r="A383" s="78">
        <v>1</v>
      </c>
      <c r="B383" s="84" t="s">
        <v>738</v>
      </c>
      <c r="C383" s="84" t="s">
        <v>739</v>
      </c>
      <c r="D383" s="84" t="s">
        <v>17</v>
      </c>
      <c r="E383" s="84" t="s">
        <v>740</v>
      </c>
      <c r="F383" s="89">
        <v>1</v>
      </c>
      <c r="G383" s="92" t="s">
        <v>741</v>
      </c>
      <c r="H383" s="92" t="s">
        <v>742</v>
      </c>
      <c r="I383" s="90"/>
      <c r="J383" s="90"/>
      <c r="K383" s="90">
        <v>0.25</v>
      </c>
      <c r="L383" s="90"/>
      <c r="M383" s="90"/>
      <c r="N383" s="90">
        <v>0.25</v>
      </c>
      <c r="O383" s="90"/>
      <c r="P383" s="90"/>
      <c r="Q383" s="90">
        <v>0.25</v>
      </c>
      <c r="R383" s="90"/>
      <c r="S383" s="90"/>
      <c r="T383" s="90">
        <v>0.25</v>
      </c>
    </row>
    <row r="384" spans="1:20">
      <c r="A384" s="78"/>
      <c r="B384" s="84"/>
      <c r="C384" s="84"/>
      <c r="D384" s="84"/>
      <c r="E384" s="84"/>
      <c r="F384" s="89"/>
      <c r="G384" s="93"/>
      <c r="H384" s="93"/>
      <c r="I384" s="91"/>
      <c r="J384" s="91"/>
      <c r="K384" s="91"/>
      <c r="L384" s="91"/>
      <c r="M384" s="91"/>
      <c r="N384" s="91"/>
      <c r="O384" s="91"/>
      <c r="P384" s="91"/>
      <c r="Q384" s="91"/>
      <c r="R384" s="91"/>
      <c r="S384" s="91"/>
      <c r="T384" s="91"/>
    </row>
    <row r="385" spans="1:20">
      <c r="A385" s="78"/>
      <c r="B385" s="84"/>
      <c r="C385" s="84"/>
      <c r="D385" s="84"/>
      <c r="E385" s="84"/>
      <c r="F385" s="89"/>
      <c r="G385" s="93"/>
      <c r="H385" s="93"/>
      <c r="I385" s="91"/>
      <c r="J385" s="91"/>
      <c r="K385" s="91"/>
      <c r="L385" s="91"/>
      <c r="M385" s="91"/>
      <c r="N385" s="91"/>
      <c r="O385" s="91"/>
      <c r="P385" s="91"/>
      <c r="Q385" s="91"/>
      <c r="R385" s="91"/>
      <c r="S385" s="91"/>
      <c r="T385" s="91"/>
    </row>
    <row r="386" spans="1:20">
      <c r="A386" s="78"/>
      <c r="B386" s="84"/>
      <c r="C386" s="84"/>
      <c r="D386" s="84"/>
      <c r="E386" s="84"/>
      <c r="F386" s="89"/>
      <c r="G386" s="93"/>
      <c r="H386" s="93"/>
      <c r="I386" s="91"/>
      <c r="J386" s="91"/>
      <c r="K386" s="91"/>
      <c r="L386" s="91"/>
      <c r="M386" s="91"/>
      <c r="N386" s="91"/>
      <c r="O386" s="91"/>
      <c r="P386" s="91"/>
      <c r="Q386" s="91"/>
      <c r="R386" s="91"/>
      <c r="S386" s="91"/>
      <c r="T386" s="91"/>
    </row>
    <row r="387" spans="1:20">
      <c r="A387" s="78"/>
      <c r="B387" s="84"/>
      <c r="C387" s="84"/>
      <c r="D387" s="84"/>
      <c r="E387" s="84"/>
      <c r="F387" s="89"/>
      <c r="G387" s="93"/>
      <c r="H387" s="93"/>
      <c r="I387" s="91"/>
      <c r="J387" s="91"/>
      <c r="K387" s="91"/>
      <c r="L387" s="91"/>
      <c r="M387" s="91"/>
      <c r="N387" s="91"/>
      <c r="O387" s="91"/>
      <c r="P387" s="91"/>
      <c r="Q387" s="91"/>
      <c r="R387" s="91"/>
      <c r="S387" s="91"/>
      <c r="T387" s="91"/>
    </row>
    <row r="388" spans="1:20">
      <c r="A388" s="78"/>
      <c r="B388" s="84"/>
      <c r="C388" s="84"/>
      <c r="D388" s="84"/>
      <c r="E388" s="84"/>
      <c r="F388" s="89"/>
      <c r="G388" s="93"/>
      <c r="H388" s="93"/>
      <c r="I388" s="91"/>
      <c r="J388" s="91"/>
      <c r="K388" s="91"/>
      <c r="L388" s="91"/>
      <c r="M388" s="91"/>
      <c r="N388" s="91"/>
      <c r="O388" s="91"/>
      <c r="P388" s="91"/>
      <c r="Q388" s="91"/>
      <c r="R388" s="91"/>
      <c r="S388" s="91"/>
      <c r="T388" s="91"/>
    </row>
    <row r="389" spans="1:20" ht="49.5">
      <c r="A389" s="78"/>
      <c r="B389" s="84"/>
      <c r="C389" s="84"/>
      <c r="D389" s="84"/>
      <c r="E389" s="84"/>
      <c r="F389" s="89"/>
      <c r="G389" s="28" t="s">
        <v>743</v>
      </c>
      <c r="H389" s="28" t="s">
        <v>742</v>
      </c>
      <c r="I389" s="31"/>
      <c r="J389" s="31"/>
      <c r="K389" s="31">
        <v>0.25</v>
      </c>
      <c r="L389" s="31"/>
      <c r="M389" s="31"/>
      <c r="N389" s="31">
        <v>0.25</v>
      </c>
      <c r="O389" s="31"/>
      <c r="P389" s="31"/>
      <c r="Q389" s="31">
        <v>0.25</v>
      </c>
      <c r="R389" s="31"/>
      <c r="S389" s="31"/>
      <c r="T389" s="31">
        <v>0.25</v>
      </c>
    </row>
    <row r="390" spans="1:20" ht="66">
      <c r="A390" s="78"/>
      <c r="B390" s="84"/>
      <c r="C390" s="84"/>
      <c r="D390" s="84"/>
      <c r="E390" s="84"/>
      <c r="F390" s="89"/>
      <c r="G390" s="28" t="s">
        <v>744</v>
      </c>
      <c r="H390" s="28" t="s">
        <v>742</v>
      </c>
      <c r="I390" s="31"/>
      <c r="J390" s="31"/>
      <c r="K390" s="31">
        <v>0.25</v>
      </c>
      <c r="L390" s="31"/>
      <c r="M390" s="31"/>
      <c r="N390" s="31">
        <v>0.25</v>
      </c>
      <c r="O390" s="31"/>
      <c r="P390" s="31"/>
      <c r="Q390" s="31">
        <v>0.25</v>
      </c>
      <c r="R390" s="31"/>
      <c r="S390" s="31"/>
      <c r="T390" s="31">
        <v>0.25</v>
      </c>
    </row>
    <row r="391" spans="1:20" ht="66">
      <c r="A391" s="78"/>
      <c r="B391" s="84"/>
      <c r="C391" s="84"/>
      <c r="D391" s="84"/>
      <c r="E391" s="84"/>
      <c r="F391" s="89"/>
      <c r="G391" s="28" t="s">
        <v>745</v>
      </c>
      <c r="H391" s="28" t="s">
        <v>742</v>
      </c>
      <c r="I391" s="31"/>
      <c r="J391" s="31"/>
      <c r="K391" s="31">
        <v>0.25</v>
      </c>
      <c r="L391" s="31"/>
      <c r="M391" s="31"/>
      <c r="N391" s="31">
        <v>0.25</v>
      </c>
      <c r="O391" s="31"/>
      <c r="P391" s="31"/>
      <c r="Q391" s="31">
        <v>0.25</v>
      </c>
      <c r="R391" s="31"/>
      <c r="S391" s="31"/>
      <c r="T391" s="31">
        <v>0.25</v>
      </c>
    </row>
    <row r="392" spans="1:20" ht="82.5">
      <c r="A392" s="78"/>
      <c r="B392" s="84"/>
      <c r="C392" s="84"/>
      <c r="D392" s="84"/>
      <c r="E392" s="84"/>
      <c r="F392" s="89"/>
      <c r="G392" s="28" t="s">
        <v>746</v>
      </c>
      <c r="H392" s="28" t="s">
        <v>742</v>
      </c>
      <c r="I392" s="31"/>
      <c r="J392" s="31"/>
      <c r="K392" s="31">
        <v>0.25</v>
      </c>
      <c r="L392" s="31"/>
      <c r="M392" s="31"/>
      <c r="N392" s="31">
        <v>0.25</v>
      </c>
      <c r="O392" s="31"/>
      <c r="P392" s="31"/>
      <c r="Q392" s="31">
        <v>0.25</v>
      </c>
      <c r="R392" s="31"/>
      <c r="S392" s="31"/>
      <c r="T392" s="31">
        <v>0.25</v>
      </c>
    </row>
    <row r="393" spans="1:20" ht="33">
      <c r="A393" s="78"/>
      <c r="B393" s="84"/>
      <c r="C393" s="84"/>
      <c r="D393" s="84"/>
      <c r="E393" s="84"/>
      <c r="F393" s="89"/>
      <c r="G393" s="28" t="s">
        <v>747</v>
      </c>
      <c r="H393" s="28" t="s">
        <v>742</v>
      </c>
      <c r="I393" s="33"/>
      <c r="J393" s="33"/>
      <c r="K393" s="33">
        <v>0.25</v>
      </c>
      <c r="L393" s="33"/>
      <c r="M393" s="33"/>
      <c r="N393" s="33">
        <v>0.25</v>
      </c>
      <c r="O393" s="33"/>
      <c r="P393" s="33"/>
      <c r="Q393" s="33">
        <v>0.25</v>
      </c>
      <c r="R393" s="33"/>
      <c r="S393" s="33"/>
      <c r="T393" s="33">
        <v>0.25</v>
      </c>
    </row>
    <row r="394" spans="1:20" ht="33">
      <c r="A394" s="78">
        <v>2</v>
      </c>
      <c r="B394" s="84" t="s">
        <v>748</v>
      </c>
      <c r="C394" s="84" t="s">
        <v>749</v>
      </c>
      <c r="D394" s="84" t="s">
        <v>17</v>
      </c>
      <c r="E394" s="84" t="s">
        <v>750</v>
      </c>
      <c r="F394" s="89">
        <v>1</v>
      </c>
      <c r="G394" s="28" t="s">
        <v>751</v>
      </c>
      <c r="H394" s="28" t="s">
        <v>742</v>
      </c>
      <c r="I394" s="33"/>
      <c r="J394" s="33"/>
      <c r="K394" s="33">
        <v>0.25</v>
      </c>
      <c r="L394" s="33"/>
      <c r="M394" s="33"/>
      <c r="N394" s="33">
        <v>0.25</v>
      </c>
      <c r="O394" s="33"/>
      <c r="P394" s="33"/>
      <c r="Q394" s="33">
        <v>0.25</v>
      </c>
      <c r="R394" s="33"/>
      <c r="S394" s="33"/>
      <c r="T394" s="33">
        <v>0.25</v>
      </c>
    </row>
    <row r="395" spans="1:20" ht="33">
      <c r="A395" s="78"/>
      <c r="B395" s="84"/>
      <c r="C395" s="84"/>
      <c r="D395" s="84"/>
      <c r="E395" s="84"/>
      <c r="F395" s="89"/>
      <c r="G395" s="28" t="s">
        <v>752</v>
      </c>
      <c r="H395" s="28" t="s">
        <v>742</v>
      </c>
      <c r="I395" s="33"/>
      <c r="J395" s="33"/>
      <c r="K395" s="33">
        <v>0.25</v>
      </c>
      <c r="L395" s="33"/>
      <c r="M395" s="33"/>
      <c r="N395" s="33">
        <v>0.25</v>
      </c>
      <c r="O395" s="33"/>
      <c r="P395" s="33"/>
      <c r="Q395" s="33">
        <v>0.25</v>
      </c>
      <c r="R395" s="33"/>
      <c r="S395" s="33"/>
      <c r="T395" s="33">
        <v>0.25</v>
      </c>
    </row>
    <row r="396" spans="1:20" ht="33">
      <c r="A396" s="78"/>
      <c r="B396" s="84"/>
      <c r="C396" s="84"/>
      <c r="D396" s="84"/>
      <c r="E396" s="84"/>
      <c r="F396" s="89"/>
      <c r="G396" s="28" t="s">
        <v>753</v>
      </c>
      <c r="H396" s="28" t="s">
        <v>742</v>
      </c>
      <c r="I396" s="33"/>
      <c r="J396" s="33"/>
      <c r="K396" s="33">
        <v>0.25</v>
      </c>
      <c r="L396" s="33"/>
      <c r="M396" s="33"/>
      <c r="N396" s="33">
        <v>0.25</v>
      </c>
      <c r="O396" s="33"/>
      <c r="P396" s="33"/>
      <c r="Q396" s="33">
        <v>0.25</v>
      </c>
      <c r="R396" s="33"/>
      <c r="S396" s="33"/>
      <c r="T396" s="33">
        <v>0.25</v>
      </c>
    </row>
    <row r="397" spans="1:20" ht="33">
      <c r="A397" s="78"/>
      <c r="B397" s="84"/>
      <c r="C397" s="84"/>
      <c r="D397" s="84"/>
      <c r="E397" s="84"/>
      <c r="F397" s="89"/>
      <c r="G397" s="28" t="s">
        <v>754</v>
      </c>
      <c r="H397" s="28" t="s">
        <v>742</v>
      </c>
      <c r="I397" s="33"/>
      <c r="J397" s="33"/>
      <c r="K397" s="33">
        <v>0.25</v>
      </c>
      <c r="L397" s="33"/>
      <c r="M397" s="33"/>
      <c r="N397" s="33">
        <v>0.25</v>
      </c>
      <c r="O397" s="33"/>
      <c r="P397" s="33"/>
      <c r="Q397" s="33">
        <v>0.25</v>
      </c>
      <c r="R397" s="33"/>
      <c r="S397" s="33"/>
      <c r="T397" s="33">
        <v>0.25</v>
      </c>
    </row>
    <row r="398" spans="1:20" ht="66">
      <c r="A398" s="78"/>
      <c r="B398" s="84"/>
      <c r="C398" s="84"/>
      <c r="D398" s="84"/>
      <c r="E398" s="84"/>
      <c r="F398" s="89"/>
      <c r="G398" s="28" t="s">
        <v>755</v>
      </c>
      <c r="H398" s="28" t="s">
        <v>742</v>
      </c>
      <c r="I398" s="33"/>
      <c r="J398" s="33"/>
      <c r="K398" s="33">
        <v>0.25</v>
      </c>
      <c r="L398" s="33"/>
      <c r="M398" s="33"/>
      <c r="N398" s="33">
        <v>0.25</v>
      </c>
      <c r="O398" s="33"/>
      <c r="P398" s="33"/>
      <c r="Q398" s="33">
        <v>0.25</v>
      </c>
      <c r="R398" s="33"/>
      <c r="S398" s="33"/>
      <c r="T398" s="33">
        <v>0.25</v>
      </c>
    </row>
    <row r="399" spans="1:20" ht="49.5">
      <c r="A399" s="78"/>
      <c r="B399" s="84"/>
      <c r="C399" s="84"/>
      <c r="D399" s="84"/>
      <c r="E399" s="84"/>
      <c r="F399" s="89"/>
      <c r="G399" s="28" t="s">
        <v>756</v>
      </c>
      <c r="H399" s="68" t="s">
        <v>742</v>
      </c>
      <c r="I399" s="33"/>
      <c r="J399" s="33"/>
      <c r="K399" s="33">
        <v>0.25</v>
      </c>
      <c r="L399" s="33"/>
      <c r="M399" s="33"/>
      <c r="N399" s="33">
        <v>0.25</v>
      </c>
      <c r="O399" s="33"/>
      <c r="P399" s="33"/>
      <c r="Q399" s="33">
        <v>0.25</v>
      </c>
      <c r="R399" s="33"/>
      <c r="S399" s="33"/>
      <c r="T399" s="33">
        <v>0.25</v>
      </c>
    </row>
    <row r="400" spans="1:20" ht="5.25" customHeight="1">
      <c r="A400" s="70"/>
      <c r="B400" s="70"/>
      <c r="C400" s="70"/>
      <c r="D400" s="70"/>
      <c r="E400" s="70"/>
      <c r="F400" s="70"/>
      <c r="G400" s="70"/>
      <c r="H400" s="70"/>
      <c r="I400" s="70"/>
      <c r="J400" s="70"/>
      <c r="K400" s="70"/>
      <c r="L400" s="70"/>
      <c r="M400" s="70"/>
      <c r="N400" s="70"/>
      <c r="O400" s="70"/>
      <c r="P400" s="70"/>
      <c r="Q400" s="70"/>
      <c r="R400" s="70"/>
      <c r="S400" s="70"/>
      <c r="T400" s="70"/>
    </row>
    <row r="401" spans="1:20" ht="24">
      <c r="A401" s="88" t="s">
        <v>810</v>
      </c>
      <c r="B401" s="88"/>
      <c r="C401" s="88"/>
      <c r="D401" s="88"/>
      <c r="E401" s="88"/>
      <c r="F401" s="88"/>
      <c r="G401" s="88"/>
      <c r="H401" s="88"/>
      <c r="I401" s="88"/>
      <c r="J401" s="88"/>
      <c r="K401" s="88"/>
      <c r="L401" s="88"/>
      <c r="M401" s="88"/>
      <c r="N401" s="88"/>
      <c r="O401" s="88"/>
      <c r="P401" s="88"/>
      <c r="Q401" s="88"/>
      <c r="R401" s="88"/>
      <c r="S401" s="88"/>
      <c r="T401" s="88"/>
    </row>
    <row r="402" spans="1:20" ht="5.25" customHeight="1">
      <c r="A402" s="70"/>
      <c r="B402" s="70"/>
      <c r="C402" s="70"/>
      <c r="D402" s="70"/>
      <c r="E402" s="70"/>
      <c r="F402" s="70"/>
      <c r="G402" s="70"/>
      <c r="H402" s="70"/>
      <c r="I402" s="70"/>
      <c r="J402" s="70"/>
      <c r="K402" s="70"/>
      <c r="L402" s="70"/>
      <c r="M402" s="70"/>
      <c r="N402" s="70"/>
      <c r="O402" s="70"/>
      <c r="P402" s="70"/>
      <c r="Q402" s="70"/>
      <c r="R402" s="70"/>
      <c r="S402" s="70"/>
      <c r="T402" s="70"/>
    </row>
    <row r="403" spans="1:20" ht="15.75" customHeight="1">
      <c r="A403" s="86" t="s">
        <v>144</v>
      </c>
      <c r="B403" s="86" t="s">
        <v>3</v>
      </c>
      <c r="C403" s="86" t="s">
        <v>4</v>
      </c>
      <c r="D403" s="86" t="s">
        <v>5</v>
      </c>
      <c r="E403" s="86" t="s">
        <v>6</v>
      </c>
      <c r="F403" s="86" t="s">
        <v>7</v>
      </c>
      <c r="G403" s="86" t="s">
        <v>8</v>
      </c>
      <c r="H403" s="86" t="s">
        <v>9</v>
      </c>
      <c r="I403" s="87" t="s">
        <v>10</v>
      </c>
      <c r="J403" s="87"/>
      <c r="K403" s="87"/>
      <c r="L403" s="87"/>
      <c r="M403" s="87"/>
      <c r="N403" s="87"/>
      <c r="O403" s="87"/>
      <c r="P403" s="87"/>
      <c r="Q403" s="87"/>
      <c r="R403" s="87"/>
      <c r="S403" s="87"/>
      <c r="T403" s="87"/>
    </row>
    <row r="404" spans="1:20" ht="15.75" customHeight="1">
      <c r="A404" s="86"/>
      <c r="B404" s="86"/>
      <c r="C404" s="86"/>
      <c r="D404" s="86"/>
      <c r="E404" s="86"/>
      <c r="F404" s="86"/>
      <c r="G404" s="86"/>
      <c r="H404" s="86"/>
      <c r="I404" s="79" t="s">
        <v>11</v>
      </c>
      <c r="J404" s="79"/>
      <c r="K404" s="79"/>
      <c r="L404" s="79" t="s">
        <v>12</v>
      </c>
      <c r="M404" s="79"/>
      <c r="N404" s="79"/>
      <c r="O404" s="79" t="s">
        <v>13</v>
      </c>
      <c r="P404" s="79"/>
      <c r="Q404" s="79"/>
      <c r="R404" s="79" t="s">
        <v>14</v>
      </c>
      <c r="S404" s="79"/>
      <c r="T404" s="79"/>
    </row>
    <row r="405" spans="1:20" ht="16.5">
      <c r="A405" s="86"/>
      <c r="B405" s="86"/>
      <c r="C405" s="86"/>
      <c r="D405" s="86"/>
      <c r="E405" s="86"/>
      <c r="F405" s="86"/>
      <c r="G405" s="86"/>
      <c r="H405" s="86"/>
      <c r="I405" s="41">
        <v>1</v>
      </c>
      <c r="J405" s="41">
        <v>2</v>
      </c>
      <c r="K405" s="41">
        <v>3</v>
      </c>
      <c r="L405" s="41">
        <v>4</v>
      </c>
      <c r="M405" s="41">
        <v>5</v>
      </c>
      <c r="N405" s="41">
        <v>6</v>
      </c>
      <c r="O405" s="41">
        <v>7</v>
      </c>
      <c r="P405" s="41">
        <v>8</v>
      </c>
      <c r="Q405" s="41">
        <v>9</v>
      </c>
      <c r="R405" s="41">
        <v>10</v>
      </c>
      <c r="S405" s="41">
        <v>11</v>
      </c>
      <c r="T405" s="41">
        <v>12</v>
      </c>
    </row>
    <row r="406" spans="1:20" ht="33">
      <c r="A406" s="84">
        <v>1</v>
      </c>
      <c r="B406" s="84" t="s">
        <v>757</v>
      </c>
      <c r="C406" s="84" t="s">
        <v>758</v>
      </c>
      <c r="D406" s="84" t="s">
        <v>17</v>
      </c>
      <c r="E406" s="84" t="s">
        <v>759</v>
      </c>
      <c r="F406" s="85">
        <v>1</v>
      </c>
      <c r="G406" s="26" t="s">
        <v>760</v>
      </c>
      <c r="H406" s="26" t="s">
        <v>761</v>
      </c>
      <c r="I406" s="32"/>
      <c r="J406" s="31">
        <v>0.25</v>
      </c>
      <c r="K406" s="32"/>
      <c r="L406" s="32"/>
      <c r="M406" s="31">
        <v>0.25</v>
      </c>
      <c r="N406" s="32"/>
      <c r="O406" s="32"/>
      <c r="P406" s="31">
        <v>0.25</v>
      </c>
      <c r="Q406" s="32"/>
      <c r="R406" s="32"/>
      <c r="S406" s="32"/>
      <c r="T406" s="32"/>
    </row>
    <row r="407" spans="1:20" ht="33">
      <c r="A407" s="84"/>
      <c r="B407" s="84"/>
      <c r="C407" s="84"/>
      <c r="D407" s="84"/>
      <c r="E407" s="84"/>
      <c r="F407" s="85"/>
      <c r="G407" s="26" t="s">
        <v>762</v>
      </c>
      <c r="H407" s="26" t="s">
        <v>761</v>
      </c>
      <c r="I407" s="32"/>
      <c r="J407" s="31">
        <v>0.25</v>
      </c>
      <c r="K407" s="32"/>
      <c r="L407" s="32"/>
      <c r="M407" s="32"/>
      <c r="N407" s="31">
        <v>0.25</v>
      </c>
      <c r="O407" s="32"/>
      <c r="P407" s="32"/>
      <c r="Q407" s="31">
        <v>0.25</v>
      </c>
      <c r="R407" s="32"/>
      <c r="S407" s="32"/>
      <c r="T407" s="31">
        <v>0.25</v>
      </c>
    </row>
    <row r="408" spans="1:20" ht="33">
      <c r="A408" s="84"/>
      <c r="B408" s="84"/>
      <c r="C408" s="84"/>
      <c r="D408" s="84"/>
      <c r="E408" s="84"/>
      <c r="F408" s="85"/>
      <c r="G408" s="26" t="s">
        <v>763</v>
      </c>
      <c r="H408" s="69" t="s">
        <v>761</v>
      </c>
      <c r="I408" s="32"/>
      <c r="J408" s="32"/>
      <c r="K408" s="31">
        <v>0.25</v>
      </c>
      <c r="L408" s="32"/>
      <c r="M408" s="31">
        <v>0.25</v>
      </c>
      <c r="N408" s="32"/>
      <c r="O408" s="31">
        <v>0.25</v>
      </c>
      <c r="P408" s="32"/>
      <c r="Q408" s="31">
        <v>0.25</v>
      </c>
      <c r="R408" s="32"/>
      <c r="S408" s="32"/>
      <c r="T408" s="32"/>
    </row>
    <row r="409" spans="1:20" ht="49.5">
      <c r="A409" s="84"/>
      <c r="B409" s="84"/>
      <c r="C409" s="84"/>
      <c r="D409" s="84"/>
      <c r="E409" s="84"/>
      <c r="F409" s="85"/>
      <c r="G409" s="26" t="s">
        <v>764</v>
      </c>
      <c r="H409" s="26" t="s">
        <v>765</v>
      </c>
      <c r="I409" s="32"/>
      <c r="J409" s="32"/>
      <c r="K409" s="31">
        <v>0.25</v>
      </c>
      <c r="L409" s="32"/>
      <c r="M409" s="32"/>
      <c r="N409" s="31">
        <v>0.5</v>
      </c>
      <c r="O409" s="32"/>
      <c r="P409" s="32"/>
      <c r="Q409" s="32"/>
      <c r="R409" s="31">
        <v>0.25</v>
      </c>
      <c r="S409" s="32"/>
      <c r="T409" s="32"/>
    </row>
    <row r="410" spans="1:20" ht="33">
      <c r="A410" s="84"/>
      <c r="B410" s="84"/>
      <c r="C410" s="84"/>
      <c r="D410" s="84"/>
      <c r="E410" s="84"/>
      <c r="F410" s="85"/>
      <c r="G410" s="26" t="s">
        <v>766</v>
      </c>
      <c r="H410" s="26" t="s">
        <v>765</v>
      </c>
      <c r="I410" s="32"/>
      <c r="J410" s="31">
        <v>0.25</v>
      </c>
      <c r="K410" s="32"/>
      <c r="L410" s="32"/>
      <c r="M410" s="31">
        <v>0.25</v>
      </c>
      <c r="N410" s="32"/>
      <c r="O410" s="32"/>
      <c r="P410" s="31">
        <v>0.25</v>
      </c>
      <c r="Q410" s="32"/>
      <c r="R410" s="31">
        <v>0.25</v>
      </c>
      <c r="S410" s="32"/>
      <c r="T410" s="32"/>
    </row>
    <row r="411" spans="1:20" ht="66">
      <c r="A411" s="84"/>
      <c r="B411" s="84"/>
      <c r="C411" s="84"/>
      <c r="D411" s="84"/>
      <c r="E411" s="84"/>
      <c r="F411" s="85"/>
      <c r="G411" s="26" t="s">
        <v>767</v>
      </c>
      <c r="H411" s="69" t="s">
        <v>765</v>
      </c>
      <c r="I411" s="32"/>
      <c r="J411" s="31"/>
      <c r="K411" s="31">
        <v>1</v>
      </c>
      <c r="L411" s="32"/>
      <c r="M411" s="32"/>
      <c r="N411" s="32"/>
      <c r="O411" s="31"/>
      <c r="P411" s="32"/>
      <c r="Q411" s="32"/>
      <c r="R411" s="32"/>
      <c r="S411" s="32"/>
      <c r="T411" s="32"/>
    </row>
    <row r="412" spans="1:20" ht="33">
      <c r="A412" s="84">
        <v>2</v>
      </c>
      <c r="B412" s="84" t="s">
        <v>768</v>
      </c>
      <c r="C412" s="84" t="s">
        <v>758</v>
      </c>
      <c r="D412" s="84" t="s">
        <v>17</v>
      </c>
      <c r="E412" s="84" t="s">
        <v>769</v>
      </c>
      <c r="F412" s="85">
        <v>1</v>
      </c>
      <c r="G412" s="26" t="s">
        <v>770</v>
      </c>
      <c r="H412" s="69" t="s">
        <v>771</v>
      </c>
      <c r="I412" s="32"/>
      <c r="J412" s="31">
        <v>0.25</v>
      </c>
      <c r="K412" s="32"/>
      <c r="L412" s="32"/>
      <c r="M412" s="32"/>
      <c r="N412" s="31">
        <v>0.25</v>
      </c>
      <c r="O412" s="32"/>
      <c r="P412" s="32"/>
      <c r="Q412" s="31">
        <v>0.25</v>
      </c>
      <c r="R412" s="32"/>
      <c r="S412" s="32"/>
      <c r="T412" s="31">
        <v>0.25</v>
      </c>
    </row>
    <row r="413" spans="1:20" ht="33">
      <c r="A413" s="84"/>
      <c r="B413" s="84"/>
      <c r="C413" s="84"/>
      <c r="D413" s="84"/>
      <c r="E413" s="84"/>
      <c r="F413" s="85"/>
      <c r="G413" s="26" t="s">
        <v>772</v>
      </c>
      <c r="H413" s="69" t="s">
        <v>773</v>
      </c>
      <c r="I413" s="32"/>
      <c r="J413" s="32"/>
      <c r="K413" s="31">
        <v>0.25</v>
      </c>
      <c r="L413" s="32"/>
      <c r="M413" s="32"/>
      <c r="N413" s="32"/>
      <c r="O413" s="31">
        <v>0.75</v>
      </c>
      <c r="P413" s="32"/>
      <c r="Q413" s="32"/>
      <c r="R413" s="32"/>
      <c r="S413" s="32"/>
      <c r="T413" s="32"/>
    </row>
    <row r="414" spans="1:20" ht="33">
      <c r="A414" s="84"/>
      <c r="B414" s="84"/>
      <c r="C414" s="84"/>
      <c r="D414" s="84"/>
      <c r="E414" s="84"/>
      <c r="F414" s="85"/>
      <c r="G414" s="26" t="s">
        <v>774</v>
      </c>
      <c r="H414" s="69" t="s">
        <v>775</v>
      </c>
      <c r="I414" s="32"/>
      <c r="J414" s="31">
        <v>0.25</v>
      </c>
      <c r="K414" s="31"/>
      <c r="L414" s="32"/>
      <c r="M414" s="31">
        <v>0.5</v>
      </c>
      <c r="N414" s="32"/>
      <c r="O414" s="32"/>
      <c r="P414" s="32"/>
      <c r="Q414" s="32"/>
      <c r="R414" s="32"/>
      <c r="S414" s="31">
        <v>0.25</v>
      </c>
      <c r="T414" s="32"/>
    </row>
    <row r="415" spans="1:20" ht="49.5">
      <c r="A415" s="84"/>
      <c r="B415" s="84"/>
      <c r="C415" s="84"/>
      <c r="D415" s="84"/>
      <c r="E415" s="84"/>
      <c r="F415" s="85"/>
      <c r="G415" s="26" t="s">
        <v>776</v>
      </c>
      <c r="H415" s="69" t="s">
        <v>777</v>
      </c>
      <c r="I415" s="32"/>
      <c r="J415" s="32"/>
      <c r="K415" s="31">
        <v>0.25</v>
      </c>
      <c r="L415" s="32"/>
      <c r="M415" s="32"/>
      <c r="N415" s="32"/>
      <c r="O415" s="31">
        <v>0.5</v>
      </c>
      <c r="P415" s="32"/>
      <c r="Q415" s="32"/>
      <c r="R415" s="32"/>
      <c r="S415" s="31">
        <v>0.25</v>
      </c>
      <c r="T415" s="32"/>
    </row>
    <row r="416" spans="1:20" ht="49.5">
      <c r="A416" s="84"/>
      <c r="B416" s="84"/>
      <c r="C416" s="84"/>
      <c r="D416" s="84"/>
      <c r="E416" s="84"/>
      <c r="F416" s="85"/>
      <c r="G416" s="26" t="s">
        <v>778</v>
      </c>
      <c r="H416" s="69" t="s">
        <v>779</v>
      </c>
      <c r="I416" s="32"/>
      <c r="J416" s="31">
        <v>0.25</v>
      </c>
      <c r="K416" s="32"/>
      <c r="L416" s="32"/>
      <c r="M416" s="32"/>
      <c r="N416" s="31">
        <v>0.25</v>
      </c>
      <c r="O416" s="32"/>
      <c r="P416" s="32"/>
      <c r="Q416" s="32"/>
      <c r="R416" s="31">
        <v>0.5</v>
      </c>
      <c r="S416" s="32"/>
      <c r="T416" s="32"/>
    </row>
    <row r="417" spans="1:20" ht="49.5">
      <c r="A417" s="84"/>
      <c r="B417" s="84"/>
      <c r="C417" s="84"/>
      <c r="D417" s="84"/>
      <c r="E417" s="84"/>
      <c r="F417" s="85"/>
      <c r="G417" s="26" t="s">
        <v>780</v>
      </c>
      <c r="H417" s="69" t="s">
        <v>781</v>
      </c>
      <c r="I417" s="32"/>
      <c r="J417" s="31"/>
      <c r="K417" s="31">
        <v>0.5</v>
      </c>
      <c r="L417" s="32"/>
      <c r="M417" s="32"/>
      <c r="N417" s="32"/>
      <c r="O417" s="32"/>
      <c r="P417" s="32"/>
      <c r="Q417" s="32"/>
      <c r="R417" s="31">
        <v>0.5</v>
      </c>
      <c r="S417" s="32"/>
      <c r="T417" s="32"/>
    </row>
    <row r="418" spans="1:20" ht="33">
      <c r="A418" s="84">
        <v>3</v>
      </c>
      <c r="B418" s="84" t="s">
        <v>782</v>
      </c>
      <c r="C418" s="84" t="s">
        <v>758</v>
      </c>
      <c r="D418" s="84" t="s">
        <v>17</v>
      </c>
      <c r="E418" s="84" t="s">
        <v>783</v>
      </c>
      <c r="F418" s="85">
        <v>1</v>
      </c>
      <c r="G418" s="26" t="s">
        <v>784</v>
      </c>
      <c r="H418" s="69" t="s">
        <v>785</v>
      </c>
      <c r="I418" s="31">
        <v>0.25</v>
      </c>
      <c r="J418" s="32"/>
      <c r="K418" s="32"/>
      <c r="L418" s="32" t="s">
        <v>786</v>
      </c>
      <c r="M418" s="32"/>
      <c r="N418" s="32"/>
      <c r="O418" s="31">
        <v>0.25</v>
      </c>
      <c r="P418" s="32"/>
      <c r="Q418" s="32"/>
      <c r="R418" s="31">
        <v>0.25</v>
      </c>
      <c r="S418" s="32"/>
      <c r="T418" s="32"/>
    </row>
    <row r="419" spans="1:20" ht="33">
      <c r="A419" s="84"/>
      <c r="B419" s="84"/>
      <c r="C419" s="84"/>
      <c r="D419" s="84"/>
      <c r="E419" s="84"/>
      <c r="F419" s="85"/>
      <c r="G419" s="26" t="s">
        <v>787</v>
      </c>
      <c r="H419" s="69" t="s">
        <v>785</v>
      </c>
      <c r="I419" s="32"/>
      <c r="J419" s="32"/>
      <c r="K419" s="31">
        <v>0.5</v>
      </c>
      <c r="L419" s="32"/>
      <c r="M419" s="32"/>
      <c r="N419" s="32"/>
      <c r="O419" s="32"/>
      <c r="P419" s="31">
        <v>0.5</v>
      </c>
      <c r="Q419" s="32"/>
      <c r="R419" s="32"/>
      <c r="S419" s="32"/>
      <c r="T419" s="32"/>
    </row>
    <row r="420" spans="1:20" ht="33">
      <c r="A420" s="84"/>
      <c r="B420" s="84"/>
      <c r="C420" s="84"/>
      <c r="D420" s="84"/>
      <c r="E420" s="84"/>
      <c r="F420" s="85"/>
      <c r="G420" s="26" t="s">
        <v>788</v>
      </c>
      <c r="H420" s="69" t="s">
        <v>771</v>
      </c>
      <c r="I420" s="32"/>
      <c r="J420" s="31">
        <v>0.25</v>
      </c>
      <c r="K420" s="32"/>
      <c r="L420" s="32"/>
      <c r="M420" s="32"/>
      <c r="N420" s="32"/>
      <c r="O420" s="31">
        <v>0.5</v>
      </c>
      <c r="P420" s="32"/>
      <c r="Q420" s="32"/>
      <c r="R420" s="32"/>
      <c r="S420" s="32"/>
      <c r="T420" s="31">
        <v>0.25</v>
      </c>
    </row>
    <row r="421" spans="1:20" ht="33">
      <c r="A421" s="84"/>
      <c r="B421" s="84"/>
      <c r="C421" s="84"/>
      <c r="D421" s="84"/>
      <c r="E421" s="84"/>
      <c r="F421" s="85"/>
      <c r="G421" s="26" t="s">
        <v>789</v>
      </c>
      <c r="H421" s="69" t="s">
        <v>771</v>
      </c>
      <c r="I421" s="32"/>
      <c r="J421" s="31">
        <v>0.25</v>
      </c>
      <c r="K421" s="32"/>
      <c r="L421" s="32"/>
      <c r="M421" s="32"/>
      <c r="N421" s="32"/>
      <c r="O421" s="31">
        <v>0.5</v>
      </c>
      <c r="P421" s="32"/>
      <c r="Q421" s="32"/>
      <c r="R421" s="32"/>
      <c r="S421" s="32"/>
      <c r="T421" s="31">
        <v>0.25</v>
      </c>
    </row>
    <row r="422" spans="1:20" ht="33">
      <c r="A422" s="84">
        <v>4</v>
      </c>
      <c r="B422" s="84" t="s">
        <v>790</v>
      </c>
      <c r="C422" s="84" t="s">
        <v>758</v>
      </c>
      <c r="D422" s="84" t="s">
        <v>17</v>
      </c>
      <c r="E422" s="84" t="s">
        <v>783</v>
      </c>
      <c r="F422" s="85">
        <v>1</v>
      </c>
      <c r="G422" s="26" t="s">
        <v>791</v>
      </c>
      <c r="H422" s="69" t="s">
        <v>792</v>
      </c>
      <c r="I422" s="32"/>
      <c r="J422" s="32"/>
      <c r="K422" s="31">
        <v>0.5</v>
      </c>
      <c r="L422" s="32"/>
      <c r="M422" s="32"/>
      <c r="N422" s="32"/>
      <c r="O422" s="32"/>
      <c r="P422" s="32"/>
      <c r="Q422" s="31">
        <v>0.5</v>
      </c>
      <c r="R422" s="32"/>
      <c r="S422" s="32"/>
      <c r="T422" s="32"/>
    </row>
    <row r="423" spans="1:20" ht="16.5">
      <c r="A423" s="84"/>
      <c r="B423" s="84"/>
      <c r="C423" s="84"/>
      <c r="D423" s="84"/>
      <c r="E423" s="84"/>
      <c r="F423" s="85"/>
      <c r="G423" s="26" t="s">
        <v>793</v>
      </c>
      <c r="H423" s="69" t="s">
        <v>794</v>
      </c>
      <c r="I423" s="31">
        <v>1</v>
      </c>
      <c r="J423" s="31">
        <v>1</v>
      </c>
      <c r="K423" s="31">
        <v>1</v>
      </c>
      <c r="L423" s="31">
        <v>1</v>
      </c>
      <c r="M423" s="31">
        <v>1</v>
      </c>
      <c r="N423" s="31">
        <v>1</v>
      </c>
      <c r="O423" s="31">
        <v>1</v>
      </c>
      <c r="P423" s="31">
        <v>1</v>
      </c>
      <c r="Q423" s="31">
        <v>1</v>
      </c>
      <c r="R423" s="31">
        <v>1</v>
      </c>
      <c r="S423" s="31">
        <v>1</v>
      </c>
      <c r="T423" s="31">
        <v>1</v>
      </c>
    </row>
    <row r="424" spans="1:20" ht="33">
      <c r="A424" s="84"/>
      <c r="B424" s="84"/>
      <c r="C424" s="84"/>
      <c r="D424" s="84"/>
      <c r="E424" s="84"/>
      <c r="F424" s="85"/>
      <c r="G424" s="26" t="s">
        <v>795</v>
      </c>
      <c r="H424" s="69" t="s">
        <v>796</v>
      </c>
      <c r="I424" s="31">
        <v>0.25</v>
      </c>
      <c r="J424" s="32"/>
      <c r="K424" s="32"/>
      <c r="L424" s="31">
        <v>0.25</v>
      </c>
      <c r="M424" s="32"/>
      <c r="N424" s="32"/>
      <c r="O424" s="31">
        <v>0.25</v>
      </c>
      <c r="P424" s="32"/>
      <c r="Q424" s="32"/>
      <c r="R424" s="31">
        <v>0.25</v>
      </c>
      <c r="S424" s="32"/>
      <c r="T424" s="32"/>
    </row>
    <row r="425" spans="1:20" ht="5.25" customHeight="1">
      <c r="A425" s="70"/>
      <c r="B425" s="70"/>
      <c r="C425" s="70"/>
      <c r="D425" s="70"/>
      <c r="E425" s="70"/>
      <c r="F425" s="70"/>
      <c r="G425" s="70"/>
      <c r="H425" s="70"/>
      <c r="I425" s="70"/>
      <c r="J425" s="70"/>
      <c r="K425" s="70"/>
      <c r="L425" s="70"/>
      <c r="M425" s="70"/>
      <c r="N425" s="70"/>
      <c r="O425" s="70"/>
      <c r="P425" s="70"/>
      <c r="Q425" s="70"/>
      <c r="R425" s="70"/>
      <c r="S425" s="70"/>
      <c r="T425" s="70"/>
    </row>
    <row r="426" spans="1:20" ht="24">
      <c r="A426" s="88" t="s">
        <v>814</v>
      </c>
      <c r="B426" s="88"/>
      <c r="C426" s="88"/>
      <c r="D426" s="88"/>
      <c r="E426" s="88"/>
      <c r="F426" s="88"/>
      <c r="G426" s="88"/>
      <c r="H426" s="88"/>
      <c r="I426" s="88"/>
      <c r="J426" s="88"/>
      <c r="K426" s="88"/>
      <c r="L426" s="88"/>
      <c r="M426" s="88"/>
      <c r="N426" s="88"/>
      <c r="O426" s="88"/>
      <c r="P426" s="88"/>
      <c r="Q426" s="88"/>
      <c r="R426" s="88"/>
      <c r="S426" s="88"/>
      <c r="T426" s="88"/>
    </row>
    <row r="427" spans="1:20" ht="5.25" customHeight="1">
      <c r="A427" s="70"/>
      <c r="B427" s="70"/>
      <c r="C427" s="70"/>
      <c r="D427" s="70"/>
      <c r="E427" s="70"/>
      <c r="F427" s="70"/>
      <c r="G427" s="70"/>
      <c r="H427" s="70"/>
      <c r="I427" s="70"/>
      <c r="J427" s="70"/>
      <c r="K427" s="70"/>
      <c r="L427" s="70"/>
      <c r="M427" s="70"/>
      <c r="N427" s="70"/>
      <c r="O427" s="70"/>
      <c r="P427" s="70"/>
      <c r="Q427" s="70"/>
      <c r="R427" s="70"/>
      <c r="S427" s="70"/>
      <c r="T427" s="70"/>
    </row>
    <row r="428" spans="1:20" ht="15.75" customHeight="1">
      <c r="A428" s="86" t="s">
        <v>144</v>
      </c>
      <c r="B428" s="86" t="s">
        <v>3</v>
      </c>
      <c r="C428" s="86" t="s">
        <v>4</v>
      </c>
      <c r="D428" s="86" t="s">
        <v>5</v>
      </c>
      <c r="E428" s="86" t="s">
        <v>6</v>
      </c>
      <c r="F428" s="86" t="s">
        <v>7</v>
      </c>
      <c r="G428" s="86" t="s">
        <v>8</v>
      </c>
      <c r="H428" s="86" t="s">
        <v>9</v>
      </c>
      <c r="I428" s="87" t="s">
        <v>10</v>
      </c>
      <c r="J428" s="87"/>
      <c r="K428" s="87"/>
      <c r="L428" s="87"/>
      <c r="M428" s="87"/>
      <c r="N428" s="87"/>
      <c r="O428" s="87"/>
      <c r="P428" s="87"/>
      <c r="Q428" s="87"/>
      <c r="R428" s="87"/>
      <c r="S428" s="87"/>
      <c r="T428" s="87"/>
    </row>
    <row r="429" spans="1:20" ht="15.75" customHeight="1">
      <c r="A429" s="86"/>
      <c r="B429" s="86"/>
      <c r="C429" s="86"/>
      <c r="D429" s="86"/>
      <c r="E429" s="86"/>
      <c r="F429" s="86"/>
      <c r="G429" s="86"/>
      <c r="H429" s="86"/>
      <c r="I429" s="79" t="s">
        <v>11</v>
      </c>
      <c r="J429" s="79"/>
      <c r="K429" s="79"/>
      <c r="L429" s="79" t="s">
        <v>12</v>
      </c>
      <c r="M429" s="79"/>
      <c r="N429" s="79"/>
      <c r="O429" s="79" t="s">
        <v>13</v>
      </c>
      <c r="P429" s="79"/>
      <c r="Q429" s="79"/>
      <c r="R429" s="79" t="s">
        <v>14</v>
      </c>
      <c r="S429" s="79"/>
      <c r="T429" s="79"/>
    </row>
    <row r="430" spans="1:20" ht="16.5">
      <c r="A430" s="124"/>
      <c r="B430" s="124"/>
      <c r="C430" s="124"/>
      <c r="D430" s="124"/>
      <c r="E430" s="124"/>
      <c r="F430" s="124"/>
      <c r="G430" s="124"/>
      <c r="H430" s="124"/>
      <c r="I430" s="129">
        <v>1</v>
      </c>
      <c r="J430" s="129">
        <v>2</v>
      </c>
      <c r="K430" s="129">
        <v>3</v>
      </c>
      <c r="L430" s="129">
        <v>4</v>
      </c>
      <c r="M430" s="129">
        <v>5</v>
      </c>
      <c r="N430" s="129">
        <v>6</v>
      </c>
      <c r="O430" s="129">
        <v>7</v>
      </c>
      <c r="P430" s="129">
        <v>8</v>
      </c>
      <c r="Q430" s="129">
        <v>9</v>
      </c>
      <c r="R430" s="129">
        <v>10</v>
      </c>
      <c r="S430" s="129">
        <v>11</v>
      </c>
      <c r="T430" s="129">
        <v>12</v>
      </c>
    </row>
    <row r="431" spans="1:20" ht="33">
      <c r="A431" s="130">
        <v>1</v>
      </c>
      <c r="B431" s="130" t="s">
        <v>815</v>
      </c>
      <c r="C431" s="130" t="s">
        <v>816</v>
      </c>
      <c r="D431" s="130" t="s">
        <v>79</v>
      </c>
      <c r="E431" s="130" t="s">
        <v>817</v>
      </c>
      <c r="F431" s="131">
        <v>1</v>
      </c>
      <c r="G431" s="132" t="s">
        <v>818</v>
      </c>
      <c r="H431" s="132" t="s">
        <v>819</v>
      </c>
      <c r="I431" s="133"/>
      <c r="J431" s="133"/>
      <c r="K431" s="133"/>
      <c r="L431" s="133"/>
      <c r="M431" s="133"/>
      <c r="N431" s="134">
        <v>1</v>
      </c>
      <c r="O431" s="133"/>
      <c r="P431" s="133"/>
      <c r="Q431" s="133"/>
      <c r="R431" s="133"/>
      <c r="S431" s="133"/>
      <c r="T431" s="133"/>
    </row>
    <row r="432" spans="1:20" ht="33">
      <c r="A432" s="130"/>
      <c r="B432" s="130"/>
      <c r="C432" s="130"/>
      <c r="D432" s="130"/>
      <c r="E432" s="130"/>
      <c r="F432" s="131"/>
      <c r="G432" s="132" t="s">
        <v>820</v>
      </c>
      <c r="H432" s="132" t="s">
        <v>819</v>
      </c>
      <c r="I432" s="133"/>
      <c r="J432" s="133"/>
      <c r="K432" s="133"/>
      <c r="L432" s="133"/>
      <c r="M432" s="133"/>
      <c r="N432" s="133"/>
      <c r="O432" s="134">
        <v>1</v>
      </c>
      <c r="P432" s="133"/>
      <c r="Q432" s="133"/>
      <c r="R432" s="133"/>
      <c r="S432" s="133"/>
      <c r="T432" s="133"/>
    </row>
    <row r="433" spans="1:20" ht="33">
      <c r="A433" s="130"/>
      <c r="B433" s="130"/>
      <c r="C433" s="130"/>
      <c r="D433" s="130"/>
      <c r="E433" s="130"/>
      <c r="F433" s="131"/>
      <c r="G433" s="132" t="s">
        <v>821</v>
      </c>
      <c r="H433" s="132" t="s">
        <v>819</v>
      </c>
      <c r="I433" s="133"/>
      <c r="J433" s="133"/>
      <c r="K433" s="133"/>
      <c r="L433" s="133"/>
      <c r="M433" s="133"/>
      <c r="N433" s="133"/>
      <c r="O433" s="133"/>
      <c r="P433" s="134">
        <v>1</v>
      </c>
      <c r="Q433" s="133"/>
      <c r="R433" s="133"/>
      <c r="S433" s="133"/>
      <c r="T433" s="133"/>
    </row>
    <row r="434" spans="1:20" ht="49.5">
      <c r="A434" s="130"/>
      <c r="B434" s="130"/>
      <c r="C434" s="130"/>
      <c r="D434" s="130"/>
      <c r="E434" s="130"/>
      <c r="F434" s="131"/>
      <c r="G434" s="132" t="s">
        <v>822</v>
      </c>
      <c r="H434" s="132" t="s">
        <v>819</v>
      </c>
      <c r="I434" s="133"/>
      <c r="J434" s="133"/>
      <c r="K434" s="133"/>
      <c r="L434" s="133"/>
      <c r="M434" s="133"/>
      <c r="N434" s="133"/>
      <c r="O434" s="133"/>
      <c r="P434" s="134">
        <v>1</v>
      </c>
      <c r="Q434" s="133"/>
      <c r="R434" s="133"/>
      <c r="S434" s="133"/>
      <c r="T434" s="133"/>
    </row>
    <row r="435" spans="1:20" ht="33">
      <c r="A435" s="130"/>
      <c r="B435" s="130"/>
      <c r="C435" s="130"/>
      <c r="D435" s="130"/>
      <c r="E435" s="130"/>
      <c r="F435" s="131"/>
      <c r="G435" s="132" t="s">
        <v>823</v>
      </c>
      <c r="H435" s="132" t="s">
        <v>819</v>
      </c>
      <c r="I435" s="133"/>
      <c r="J435" s="133"/>
      <c r="K435" s="133"/>
      <c r="L435" s="133"/>
      <c r="M435" s="133"/>
      <c r="N435" s="133"/>
      <c r="O435" s="133"/>
      <c r="P435" s="133"/>
      <c r="Q435" s="134">
        <v>1</v>
      </c>
      <c r="R435" s="134">
        <v>1</v>
      </c>
      <c r="S435" s="134">
        <v>1</v>
      </c>
      <c r="T435" s="134">
        <v>1</v>
      </c>
    </row>
    <row r="436" spans="1:20" ht="33">
      <c r="A436" s="130">
        <v>2</v>
      </c>
      <c r="B436" s="130" t="s">
        <v>824</v>
      </c>
      <c r="C436" s="84" t="s">
        <v>816</v>
      </c>
      <c r="D436" s="135" t="s">
        <v>79</v>
      </c>
      <c r="E436" s="130" t="s">
        <v>825</v>
      </c>
      <c r="F436" s="131">
        <v>1</v>
      </c>
      <c r="G436" s="132" t="s">
        <v>826</v>
      </c>
      <c r="H436" s="132" t="s">
        <v>819</v>
      </c>
      <c r="I436" s="133"/>
      <c r="J436" s="133"/>
      <c r="K436" s="133"/>
      <c r="L436" s="133"/>
      <c r="M436" s="133"/>
      <c r="N436" s="134">
        <v>0.2</v>
      </c>
      <c r="O436" s="134">
        <v>0.4</v>
      </c>
      <c r="P436" s="134">
        <v>0.6</v>
      </c>
      <c r="Q436" s="134">
        <v>0.8</v>
      </c>
      <c r="R436" s="134">
        <v>1</v>
      </c>
      <c r="S436" s="133"/>
      <c r="T436" s="133"/>
    </row>
    <row r="437" spans="1:20" ht="33">
      <c r="A437" s="130"/>
      <c r="B437" s="130"/>
      <c r="C437" s="84"/>
      <c r="D437" s="135"/>
      <c r="E437" s="130"/>
      <c r="F437" s="131"/>
      <c r="G437" s="132" t="s">
        <v>827</v>
      </c>
      <c r="H437" s="132" t="s">
        <v>819</v>
      </c>
      <c r="I437" s="133"/>
      <c r="J437" s="133"/>
      <c r="K437" s="133"/>
      <c r="L437" s="133"/>
      <c r="M437" s="133"/>
      <c r="N437" s="134"/>
      <c r="O437" s="134"/>
      <c r="P437" s="134"/>
      <c r="Q437" s="134"/>
      <c r="R437" s="134">
        <v>0.5</v>
      </c>
      <c r="S437" s="134">
        <v>1</v>
      </c>
      <c r="T437" s="133"/>
    </row>
    <row r="438" spans="1:20" ht="33">
      <c r="A438" s="130"/>
      <c r="B438" s="130"/>
      <c r="C438" s="84"/>
      <c r="D438" s="135"/>
      <c r="E438" s="130"/>
      <c r="F438" s="131"/>
      <c r="G438" s="132" t="s">
        <v>828</v>
      </c>
      <c r="H438" s="132" t="s">
        <v>819</v>
      </c>
      <c r="I438" s="133"/>
      <c r="J438" s="133"/>
      <c r="K438" s="133"/>
      <c r="L438" s="133"/>
      <c r="M438" s="133"/>
      <c r="N438" s="136">
        <v>0.2</v>
      </c>
      <c r="O438" s="136">
        <v>0.4</v>
      </c>
      <c r="P438" s="136">
        <v>0.6</v>
      </c>
      <c r="Q438" s="136">
        <v>0.8</v>
      </c>
      <c r="R438" s="136">
        <v>1</v>
      </c>
      <c r="S438" s="133"/>
      <c r="T438" s="133"/>
    </row>
    <row r="439" spans="1:20" ht="33">
      <c r="A439" s="130"/>
      <c r="B439" s="130"/>
      <c r="C439" s="84"/>
      <c r="D439" s="135"/>
      <c r="E439" s="130"/>
      <c r="F439" s="131"/>
      <c r="G439" s="132" t="s">
        <v>829</v>
      </c>
      <c r="H439" s="132" t="s">
        <v>819</v>
      </c>
      <c r="I439" s="133"/>
      <c r="J439" s="133"/>
      <c r="K439" s="133"/>
      <c r="L439" s="133"/>
      <c r="M439" s="133"/>
      <c r="N439" s="136">
        <v>0.2</v>
      </c>
      <c r="O439" s="136">
        <v>0.4</v>
      </c>
      <c r="P439" s="136">
        <v>0.6</v>
      </c>
      <c r="Q439" s="136">
        <v>0.8</v>
      </c>
      <c r="R439" s="136">
        <v>1</v>
      </c>
      <c r="S439" s="133"/>
      <c r="T439" s="133"/>
    </row>
    <row r="440" spans="1:20" ht="33">
      <c r="A440" s="130">
        <v>3</v>
      </c>
      <c r="B440" s="130" t="s">
        <v>830</v>
      </c>
      <c r="C440" s="130" t="s">
        <v>816</v>
      </c>
      <c r="D440" s="130" t="s">
        <v>79</v>
      </c>
      <c r="E440" s="130" t="s">
        <v>831</v>
      </c>
      <c r="F440" s="131">
        <v>1</v>
      </c>
      <c r="G440" s="132" t="s">
        <v>832</v>
      </c>
      <c r="H440" s="132" t="s">
        <v>819</v>
      </c>
      <c r="I440" s="134"/>
      <c r="J440" s="133"/>
      <c r="K440" s="133"/>
      <c r="L440" s="134">
        <v>1</v>
      </c>
      <c r="M440" s="133"/>
      <c r="N440" s="133"/>
      <c r="O440" s="134">
        <v>1</v>
      </c>
      <c r="P440" s="133"/>
      <c r="Q440" s="133"/>
      <c r="R440" s="134">
        <v>1</v>
      </c>
      <c r="S440" s="133"/>
      <c r="T440" s="133"/>
    </row>
    <row r="441" spans="1:20" ht="33">
      <c r="A441" s="130"/>
      <c r="B441" s="130"/>
      <c r="C441" s="130"/>
      <c r="D441" s="130"/>
      <c r="E441" s="130"/>
      <c r="F441" s="131"/>
      <c r="G441" s="132" t="s">
        <v>833</v>
      </c>
      <c r="H441" s="132" t="s">
        <v>819</v>
      </c>
      <c r="I441" s="134">
        <v>1</v>
      </c>
      <c r="J441" s="133"/>
      <c r="K441" s="133"/>
      <c r="L441" s="134">
        <v>1</v>
      </c>
      <c r="M441" s="133"/>
      <c r="N441" s="133"/>
      <c r="O441" s="134">
        <v>1</v>
      </c>
      <c r="P441" s="133"/>
      <c r="Q441" s="133"/>
      <c r="R441" s="134">
        <v>1</v>
      </c>
      <c r="S441" s="133"/>
      <c r="T441" s="133"/>
    </row>
    <row r="442" spans="1:20" ht="33">
      <c r="A442" s="130"/>
      <c r="B442" s="130"/>
      <c r="C442" s="130"/>
      <c r="D442" s="130"/>
      <c r="E442" s="130"/>
      <c r="F442" s="131"/>
      <c r="G442" s="132" t="s">
        <v>834</v>
      </c>
      <c r="H442" s="132" t="s">
        <v>819</v>
      </c>
      <c r="I442" s="134"/>
      <c r="J442" s="133"/>
      <c r="K442" s="133"/>
      <c r="L442" s="133"/>
      <c r="M442" s="134">
        <v>1</v>
      </c>
      <c r="N442" s="133"/>
      <c r="O442" s="136">
        <v>1</v>
      </c>
      <c r="P442" s="136"/>
      <c r="Q442" s="136"/>
      <c r="R442" s="136">
        <v>1</v>
      </c>
      <c r="S442" s="133"/>
      <c r="T442" s="133"/>
    </row>
    <row r="443" spans="1:20" ht="33">
      <c r="A443" s="130"/>
      <c r="B443" s="130"/>
      <c r="C443" s="130"/>
      <c r="D443" s="130"/>
      <c r="E443" s="130"/>
      <c r="F443" s="131"/>
      <c r="G443" s="132" t="s">
        <v>835</v>
      </c>
      <c r="H443" s="132" t="s">
        <v>819</v>
      </c>
      <c r="I443" s="134">
        <v>1</v>
      </c>
      <c r="J443" s="133"/>
      <c r="K443" s="133"/>
      <c r="L443" s="134">
        <v>1</v>
      </c>
      <c r="M443" s="134"/>
      <c r="N443" s="133"/>
      <c r="O443" s="136">
        <v>1</v>
      </c>
      <c r="P443" s="136"/>
      <c r="Q443" s="136"/>
      <c r="R443" s="136">
        <v>1</v>
      </c>
      <c r="S443" s="133"/>
      <c r="T443" s="134"/>
    </row>
    <row r="444" spans="1:20" ht="33">
      <c r="A444" s="130"/>
      <c r="B444" s="130"/>
      <c r="C444" s="130"/>
      <c r="D444" s="130"/>
      <c r="E444" s="130"/>
      <c r="F444" s="131"/>
      <c r="G444" s="132" t="s">
        <v>836</v>
      </c>
      <c r="H444" s="132" t="s">
        <v>819</v>
      </c>
      <c r="I444" s="133"/>
      <c r="J444" s="133"/>
      <c r="K444" s="133"/>
      <c r="L444" s="133"/>
      <c r="M444" s="134"/>
      <c r="N444" s="133"/>
      <c r="O444" s="136">
        <v>1</v>
      </c>
      <c r="P444" s="136"/>
      <c r="Q444" s="136"/>
      <c r="R444" s="136"/>
      <c r="S444" s="133"/>
      <c r="T444" s="134">
        <v>1</v>
      </c>
    </row>
    <row r="445" spans="1:20" ht="33">
      <c r="A445" s="130"/>
      <c r="B445" s="130"/>
      <c r="C445" s="130"/>
      <c r="D445" s="130"/>
      <c r="E445" s="130"/>
      <c r="F445" s="131"/>
      <c r="G445" s="132" t="s">
        <v>837</v>
      </c>
      <c r="H445" s="132" t="s">
        <v>819</v>
      </c>
      <c r="I445" s="133"/>
      <c r="J445" s="133"/>
      <c r="K445" s="133"/>
      <c r="L445" s="133"/>
      <c r="M445" s="134">
        <v>1</v>
      </c>
      <c r="N445" s="133"/>
      <c r="O445" s="136">
        <v>1</v>
      </c>
      <c r="P445" s="136"/>
      <c r="Q445" s="136"/>
      <c r="R445" s="136">
        <v>1</v>
      </c>
      <c r="S445" s="133"/>
      <c r="T445" s="133"/>
    </row>
    <row r="446" spans="1:20" ht="33">
      <c r="A446" s="130"/>
      <c r="B446" s="130"/>
      <c r="C446" s="130"/>
      <c r="D446" s="130"/>
      <c r="E446" s="130"/>
      <c r="F446" s="131"/>
      <c r="G446" s="132" t="s">
        <v>838</v>
      </c>
      <c r="H446" s="132" t="s">
        <v>819</v>
      </c>
      <c r="I446" s="133"/>
      <c r="J446" s="133"/>
      <c r="K446" s="133"/>
      <c r="L446" s="133"/>
      <c r="M446" s="133"/>
      <c r="N446" s="134"/>
      <c r="O446" s="134">
        <v>1</v>
      </c>
      <c r="P446" s="133"/>
      <c r="Q446" s="133"/>
      <c r="R446" s="133"/>
      <c r="S446" s="133"/>
      <c r="T446" s="133"/>
    </row>
    <row r="447" spans="1:20" ht="33">
      <c r="A447" s="135">
        <v>4</v>
      </c>
      <c r="B447" s="112" t="s">
        <v>839</v>
      </c>
      <c r="C447" s="135" t="s">
        <v>816</v>
      </c>
      <c r="D447" s="135" t="s">
        <v>79</v>
      </c>
      <c r="E447" s="135" t="s">
        <v>840</v>
      </c>
      <c r="F447" s="137">
        <v>1</v>
      </c>
      <c r="G447" s="138" t="s">
        <v>841</v>
      </c>
      <c r="H447" s="138" t="s">
        <v>842</v>
      </c>
      <c r="I447" s="21"/>
      <c r="J447" s="20"/>
      <c r="K447" s="20">
        <v>0.7</v>
      </c>
      <c r="L447" s="21"/>
      <c r="M447" s="21"/>
      <c r="N447" s="134">
        <v>1</v>
      </c>
      <c r="O447" s="139"/>
      <c r="P447" s="139"/>
      <c r="Q447" s="139"/>
      <c r="R447" s="139"/>
      <c r="S447" s="139"/>
      <c r="T447" s="139"/>
    </row>
    <row r="448" spans="1:20" ht="33">
      <c r="A448" s="135"/>
      <c r="B448" s="112"/>
      <c r="C448" s="135"/>
      <c r="D448" s="135"/>
      <c r="E448" s="135"/>
      <c r="F448" s="137"/>
      <c r="G448" s="138" t="s">
        <v>843</v>
      </c>
      <c r="H448" s="138" t="s">
        <v>842</v>
      </c>
      <c r="I448" s="20">
        <v>1</v>
      </c>
      <c r="J448" s="20">
        <v>1</v>
      </c>
      <c r="K448" s="21"/>
      <c r="L448" s="21"/>
      <c r="M448" s="21"/>
      <c r="N448" s="21"/>
      <c r="O448" s="139"/>
      <c r="P448" s="139"/>
      <c r="Q448" s="139"/>
      <c r="R448" s="139"/>
      <c r="S448" s="139"/>
      <c r="T448" s="139"/>
    </row>
    <row r="449" spans="1:20" ht="33">
      <c r="A449" s="135"/>
      <c r="B449" s="112"/>
      <c r="C449" s="135"/>
      <c r="D449" s="135"/>
      <c r="E449" s="135"/>
      <c r="F449" s="137"/>
      <c r="G449" s="138" t="s">
        <v>844</v>
      </c>
      <c r="H449" s="138" t="s">
        <v>842</v>
      </c>
      <c r="I449" s="20">
        <v>1</v>
      </c>
      <c r="J449" s="20">
        <v>1</v>
      </c>
      <c r="K449" s="21"/>
      <c r="L449" s="21"/>
      <c r="M449" s="21"/>
      <c r="N449" s="21"/>
      <c r="O449" s="139"/>
      <c r="P449" s="139"/>
      <c r="Q449" s="139"/>
      <c r="R449" s="139"/>
      <c r="S449" s="139"/>
      <c r="T449" s="139"/>
    </row>
    <row r="450" spans="1:20" ht="33">
      <c r="A450" s="135"/>
      <c r="B450" s="112"/>
      <c r="C450" s="135"/>
      <c r="D450" s="135"/>
      <c r="E450" s="135"/>
      <c r="F450" s="137"/>
      <c r="G450" s="138" t="s">
        <v>845</v>
      </c>
      <c r="H450" s="138" t="s">
        <v>842</v>
      </c>
      <c r="I450" s="21"/>
      <c r="J450" s="21"/>
      <c r="K450" s="20">
        <v>1</v>
      </c>
      <c r="L450" s="21"/>
      <c r="M450" s="21"/>
      <c r="N450" s="21"/>
      <c r="O450" s="139"/>
      <c r="P450" s="139"/>
      <c r="Q450" s="139"/>
      <c r="R450" s="139"/>
      <c r="S450" s="139"/>
      <c r="T450" s="139"/>
    </row>
    <row r="451" spans="1:20" ht="33">
      <c r="A451" s="135"/>
      <c r="B451" s="112"/>
      <c r="C451" s="135"/>
      <c r="D451" s="135"/>
      <c r="E451" s="135"/>
      <c r="F451" s="137"/>
      <c r="G451" s="138" t="s">
        <v>846</v>
      </c>
      <c r="H451" s="138" t="s">
        <v>842</v>
      </c>
      <c r="I451" s="21"/>
      <c r="J451" s="21"/>
      <c r="K451" s="20">
        <v>1</v>
      </c>
      <c r="L451" s="21"/>
      <c r="M451" s="21"/>
      <c r="N451" s="21"/>
      <c r="O451" s="139"/>
      <c r="P451" s="139"/>
      <c r="Q451" s="139"/>
      <c r="R451" s="139"/>
      <c r="S451" s="139"/>
      <c r="T451" s="139"/>
    </row>
    <row r="452" spans="1:20" ht="33">
      <c r="A452" s="135"/>
      <c r="B452" s="112"/>
      <c r="C452" s="135"/>
      <c r="D452" s="135"/>
      <c r="E452" s="135"/>
      <c r="F452" s="137"/>
      <c r="G452" s="138" t="s">
        <v>847</v>
      </c>
      <c r="H452" s="138" t="s">
        <v>842</v>
      </c>
      <c r="I452" s="21"/>
      <c r="J452" s="21"/>
      <c r="K452" s="21"/>
      <c r="L452" s="20">
        <v>0.3</v>
      </c>
      <c r="M452" s="20">
        <v>1</v>
      </c>
      <c r="N452" s="21"/>
      <c r="O452" s="139"/>
      <c r="P452" s="139"/>
      <c r="Q452" s="139"/>
      <c r="R452" s="139"/>
      <c r="S452" s="139"/>
      <c r="T452" s="139"/>
    </row>
    <row r="453" spans="1:20" ht="33">
      <c r="A453" s="130">
        <v>5</v>
      </c>
      <c r="B453" s="84" t="s">
        <v>848</v>
      </c>
      <c r="C453" s="130" t="s">
        <v>816</v>
      </c>
      <c r="D453" s="135" t="s">
        <v>79</v>
      </c>
      <c r="E453" s="130" t="s">
        <v>840</v>
      </c>
      <c r="F453" s="131">
        <v>1</v>
      </c>
      <c r="G453" s="132" t="s">
        <v>844</v>
      </c>
      <c r="H453" s="132" t="s">
        <v>842</v>
      </c>
      <c r="I453" s="47">
        <v>0.5</v>
      </c>
      <c r="J453" s="132"/>
      <c r="K453" s="27"/>
      <c r="L453" s="47">
        <v>1</v>
      </c>
      <c r="M453" s="47"/>
      <c r="N453" s="27"/>
      <c r="O453" s="133"/>
      <c r="P453" s="133"/>
      <c r="Q453" s="133"/>
      <c r="R453" s="133"/>
      <c r="S453" s="133"/>
      <c r="T453" s="133"/>
    </row>
    <row r="454" spans="1:20" ht="33">
      <c r="A454" s="130"/>
      <c r="B454" s="84"/>
      <c r="C454" s="130"/>
      <c r="D454" s="135"/>
      <c r="E454" s="130"/>
      <c r="F454" s="131"/>
      <c r="G454" s="132" t="s">
        <v>849</v>
      </c>
      <c r="H454" s="132" t="s">
        <v>842</v>
      </c>
      <c r="I454" s="27"/>
      <c r="J454" s="27"/>
      <c r="K454" s="47"/>
      <c r="L454" s="47">
        <v>1</v>
      </c>
      <c r="M454" s="27"/>
      <c r="N454" s="27"/>
      <c r="O454" s="133"/>
      <c r="P454" s="133"/>
      <c r="Q454" s="133"/>
      <c r="R454" s="133"/>
      <c r="S454" s="133"/>
      <c r="T454" s="133"/>
    </row>
    <row r="455" spans="1:20" ht="33">
      <c r="A455" s="130"/>
      <c r="B455" s="84"/>
      <c r="C455" s="130"/>
      <c r="D455" s="135"/>
      <c r="E455" s="130"/>
      <c r="F455" s="131"/>
      <c r="G455" s="132" t="s">
        <v>850</v>
      </c>
      <c r="H455" s="132" t="s">
        <v>842</v>
      </c>
      <c r="I455" s="27"/>
      <c r="J455" s="27"/>
      <c r="K455" s="27"/>
      <c r="L455" s="27"/>
      <c r="M455" s="47"/>
      <c r="N455" s="47">
        <v>1</v>
      </c>
      <c r="O455" s="133"/>
      <c r="P455" s="133"/>
      <c r="Q455" s="133"/>
      <c r="R455" s="133"/>
      <c r="S455" s="133"/>
      <c r="T455" s="133"/>
    </row>
    <row r="456" spans="1:20" ht="33">
      <c r="A456" s="130"/>
      <c r="B456" s="84"/>
      <c r="C456" s="130"/>
      <c r="D456" s="135"/>
      <c r="E456" s="130"/>
      <c r="F456" s="131"/>
      <c r="G456" s="132" t="s">
        <v>845</v>
      </c>
      <c r="H456" s="132" t="s">
        <v>842</v>
      </c>
      <c r="I456" s="27"/>
      <c r="J456" s="27"/>
      <c r="K456" s="27"/>
      <c r="L456" s="27"/>
      <c r="M456" s="27"/>
      <c r="N456" s="47"/>
      <c r="O456" s="134">
        <v>1</v>
      </c>
      <c r="P456" s="133"/>
      <c r="Q456" s="133"/>
      <c r="R456" s="133"/>
      <c r="S456" s="133"/>
      <c r="T456" s="133"/>
    </row>
    <row r="457" spans="1:20" ht="33">
      <c r="A457" s="130"/>
      <c r="B457" s="84"/>
      <c r="C457" s="130"/>
      <c r="D457" s="135"/>
      <c r="E457" s="130"/>
      <c r="F457" s="131"/>
      <c r="G457" s="132" t="s">
        <v>851</v>
      </c>
      <c r="H457" s="132" t="s">
        <v>842</v>
      </c>
      <c r="I457" s="27"/>
      <c r="J457" s="27"/>
      <c r="K457" s="27"/>
      <c r="L457" s="27"/>
      <c r="M457" s="27"/>
      <c r="N457" s="47"/>
      <c r="O457" s="134">
        <v>1</v>
      </c>
      <c r="P457" s="133"/>
      <c r="Q457" s="133"/>
      <c r="R457" s="133"/>
      <c r="S457" s="133"/>
      <c r="T457" s="133"/>
    </row>
    <row r="458" spans="1:20" ht="66">
      <c r="A458" s="130"/>
      <c r="B458" s="84"/>
      <c r="C458" s="130"/>
      <c r="D458" s="135"/>
      <c r="E458" s="130"/>
      <c r="F458" s="131"/>
      <c r="G458" s="132" t="s">
        <v>852</v>
      </c>
      <c r="H458" s="132" t="s">
        <v>842</v>
      </c>
      <c r="I458" s="27"/>
      <c r="J458" s="27"/>
      <c r="K458" s="27"/>
      <c r="L458" s="27"/>
      <c r="M458" s="27"/>
      <c r="N458" s="27"/>
      <c r="O458" s="134">
        <v>1</v>
      </c>
      <c r="P458" s="133"/>
      <c r="Q458" s="133"/>
      <c r="R458" s="133"/>
      <c r="S458" s="133"/>
      <c r="T458" s="133"/>
    </row>
    <row r="459" spans="1:20" ht="49.5">
      <c r="A459" s="130">
        <v>6</v>
      </c>
      <c r="B459" s="130" t="s">
        <v>853</v>
      </c>
      <c r="C459" s="130" t="s">
        <v>816</v>
      </c>
      <c r="D459" s="130" t="s">
        <v>79</v>
      </c>
      <c r="E459" s="130" t="s">
        <v>854</v>
      </c>
      <c r="F459" s="131">
        <v>1</v>
      </c>
      <c r="G459" s="132" t="s">
        <v>855</v>
      </c>
      <c r="H459" s="132" t="s">
        <v>842</v>
      </c>
      <c r="I459" s="133"/>
      <c r="J459" s="133"/>
      <c r="K459" s="133"/>
      <c r="L459" s="133"/>
      <c r="M459" s="133"/>
      <c r="N459" s="134">
        <v>1</v>
      </c>
      <c r="O459" s="133"/>
      <c r="P459" s="133"/>
      <c r="Q459" s="133"/>
      <c r="R459" s="133"/>
      <c r="S459" s="133"/>
      <c r="T459" s="134">
        <v>1</v>
      </c>
    </row>
    <row r="460" spans="1:20" ht="33">
      <c r="A460" s="130"/>
      <c r="B460" s="130"/>
      <c r="C460" s="130"/>
      <c r="D460" s="130"/>
      <c r="E460" s="130"/>
      <c r="F460" s="131"/>
      <c r="G460" s="132" t="s">
        <v>856</v>
      </c>
      <c r="H460" s="132" t="s">
        <v>842</v>
      </c>
      <c r="I460" s="133"/>
      <c r="J460" s="133"/>
      <c r="K460" s="133"/>
      <c r="L460" s="133"/>
      <c r="M460" s="133"/>
      <c r="N460" s="47">
        <v>1</v>
      </c>
      <c r="O460" s="134"/>
      <c r="P460" s="133"/>
      <c r="Q460" s="133"/>
      <c r="R460" s="133"/>
      <c r="S460" s="133"/>
      <c r="T460" s="133"/>
    </row>
    <row r="461" spans="1:20" ht="33">
      <c r="A461" s="130"/>
      <c r="B461" s="130"/>
      <c r="C461" s="130"/>
      <c r="D461" s="130"/>
      <c r="E461" s="130"/>
      <c r="F461" s="131"/>
      <c r="G461" s="132" t="s">
        <v>857</v>
      </c>
      <c r="H461" s="132" t="s">
        <v>842</v>
      </c>
      <c r="I461" s="133"/>
      <c r="J461" s="133"/>
      <c r="K461" s="133"/>
      <c r="L461" s="133"/>
      <c r="M461" s="133"/>
      <c r="N461" s="133"/>
      <c r="O461" s="134">
        <v>1</v>
      </c>
      <c r="P461" s="134"/>
      <c r="Q461" s="133"/>
      <c r="R461" s="133"/>
      <c r="S461" s="133"/>
      <c r="T461" s="133"/>
    </row>
    <row r="462" spans="1:20" ht="66">
      <c r="A462" s="130"/>
      <c r="B462" s="130"/>
      <c r="C462" s="130"/>
      <c r="D462" s="130"/>
      <c r="E462" s="130"/>
      <c r="F462" s="131"/>
      <c r="G462" s="132" t="s">
        <v>858</v>
      </c>
      <c r="H462" s="132" t="s">
        <v>842</v>
      </c>
      <c r="I462" s="133"/>
      <c r="J462" s="133"/>
      <c r="K462" s="133"/>
      <c r="L462" s="133"/>
      <c r="M462" s="133"/>
      <c r="N462" s="134">
        <v>1</v>
      </c>
      <c r="O462" s="134"/>
      <c r="P462" s="133"/>
      <c r="Q462" s="133"/>
      <c r="R462" s="133"/>
      <c r="S462" s="133"/>
      <c r="T462" s="134">
        <v>1</v>
      </c>
    </row>
    <row r="463" spans="1:20" ht="33">
      <c r="A463" s="130"/>
      <c r="B463" s="130"/>
      <c r="C463" s="130"/>
      <c r="D463" s="130"/>
      <c r="E463" s="130"/>
      <c r="F463" s="131"/>
      <c r="G463" s="132" t="s">
        <v>859</v>
      </c>
      <c r="H463" s="132" t="s">
        <v>842</v>
      </c>
      <c r="I463" s="133"/>
      <c r="J463" s="133"/>
      <c r="K463" s="133"/>
      <c r="L463" s="133"/>
      <c r="M463" s="133"/>
      <c r="N463" s="134">
        <v>1</v>
      </c>
      <c r="O463" s="134"/>
      <c r="P463" s="134"/>
      <c r="Q463" s="133"/>
      <c r="R463" s="133"/>
      <c r="S463" s="133"/>
      <c r="T463" s="133"/>
    </row>
    <row r="464" spans="1:20" ht="33">
      <c r="A464" s="130"/>
      <c r="B464" s="130"/>
      <c r="C464" s="130"/>
      <c r="D464" s="130"/>
      <c r="E464" s="130"/>
      <c r="F464" s="131"/>
      <c r="G464" s="132" t="s">
        <v>860</v>
      </c>
      <c r="H464" s="132" t="s">
        <v>842</v>
      </c>
      <c r="I464" s="133"/>
      <c r="J464" s="133"/>
      <c r="K464" s="133"/>
      <c r="L464" s="133"/>
      <c r="M464" s="133"/>
      <c r="N464" s="133"/>
      <c r="O464" s="134">
        <v>1</v>
      </c>
      <c r="P464" s="132"/>
      <c r="Q464" s="134"/>
      <c r="R464" s="133"/>
      <c r="S464" s="133"/>
      <c r="T464" s="133"/>
    </row>
    <row r="465" spans="1:20" ht="45">
      <c r="A465" s="130">
        <v>7</v>
      </c>
      <c r="B465" s="130" t="s">
        <v>861</v>
      </c>
      <c r="C465" s="130" t="s">
        <v>816</v>
      </c>
      <c r="D465" s="130" t="s">
        <v>79</v>
      </c>
      <c r="E465" s="130" t="s">
        <v>862</v>
      </c>
      <c r="F465" s="131">
        <v>1</v>
      </c>
      <c r="G465" s="69" t="s">
        <v>863</v>
      </c>
      <c r="H465" s="132" t="s">
        <v>842</v>
      </c>
      <c r="I465" s="133"/>
      <c r="J465" s="133"/>
      <c r="K465" s="134">
        <v>1</v>
      </c>
      <c r="L465" s="133"/>
      <c r="M465" s="133"/>
      <c r="N465" s="133"/>
      <c r="O465" s="133"/>
      <c r="P465" s="133"/>
      <c r="Q465" s="133"/>
      <c r="R465" s="133"/>
      <c r="S465" s="133"/>
      <c r="T465" s="133"/>
    </row>
    <row r="466" spans="1:20" ht="33">
      <c r="A466" s="130"/>
      <c r="B466" s="130"/>
      <c r="C466" s="130"/>
      <c r="D466" s="130"/>
      <c r="E466" s="130"/>
      <c r="F466" s="131"/>
      <c r="G466" s="140" t="s">
        <v>864</v>
      </c>
      <c r="H466" s="132" t="s">
        <v>842</v>
      </c>
      <c r="I466" s="133"/>
      <c r="J466" s="133"/>
      <c r="K466" s="134">
        <v>1</v>
      </c>
      <c r="L466" s="133"/>
      <c r="M466" s="133"/>
      <c r="N466" s="133"/>
      <c r="O466" s="133"/>
      <c r="P466" s="133"/>
      <c r="Q466" s="133"/>
      <c r="R466" s="133"/>
      <c r="S466" s="133"/>
      <c r="T466" s="133"/>
    </row>
    <row r="467" spans="1:20" ht="45">
      <c r="A467" s="130"/>
      <c r="B467" s="130"/>
      <c r="C467" s="130"/>
      <c r="D467" s="130"/>
      <c r="E467" s="130"/>
      <c r="F467" s="131"/>
      <c r="G467" s="140" t="s">
        <v>865</v>
      </c>
      <c r="H467" s="132" t="s">
        <v>842</v>
      </c>
      <c r="I467" s="133"/>
      <c r="J467" s="133"/>
      <c r="K467" s="133"/>
      <c r="L467" s="134">
        <v>1</v>
      </c>
      <c r="M467" s="133"/>
      <c r="N467" s="133"/>
      <c r="O467" s="133"/>
      <c r="P467" s="133"/>
      <c r="Q467" s="133"/>
      <c r="R467" s="133"/>
      <c r="S467" s="133"/>
      <c r="T467" s="133"/>
    </row>
    <row r="468" spans="1:20" ht="33">
      <c r="A468" s="130"/>
      <c r="B468" s="130"/>
      <c r="C468" s="130"/>
      <c r="D468" s="130"/>
      <c r="E468" s="130"/>
      <c r="F468" s="131"/>
      <c r="G468" s="140" t="s">
        <v>866</v>
      </c>
      <c r="H468" s="132" t="s">
        <v>842</v>
      </c>
      <c r="I468" s="133"/>
      <c r="J468" s="133"/>
      <c r="K468" s="133"/>
      <c r="L468" s="134">
        <v>1</v>
      </c>
      <c r="M468" s="133"/>
      <c r="N468" s="133"/>
      <c r="O468" s="133"/>
      <c r="P468" s="133"/>
      <c r="Q468" s="133"/>
      <c r="R468" s="133"/>
      <c r="S468" s="133"/>
      <c r="T468" s="133"/>
    </row>
    <row r="469" spans="1:20" ht="33">
      <c r="A469" s="130"/>
      <c r="B469" s="130"/>
      <c r="C469" s="130"/>
      <c r="D469" s="130"/>
      <c r="E469" s="130"/>
      <c r="F469" s="131"/>
      <c r="G469" s="140" t="s">
        <v>867</v>
      </c>
      <c r="H469" s="132" t="s">
        <v>842</v>
      </c>
      <c r="I469" s="133"/>
      <c r="J469" s="133"/>
      <c r="K469" s="133"/>
      <c r="L469" s="134">
        <v>0.2</v>
      </c>
      <c r="M469" s="134">
        <v>0.7</v>
      </c>
      <c r="N469" s="134">
        <v>1</v>
      </c>
      <c r="O469" s="133"/>
      <c r="P469" s="133"/>
      <c r="Q469" s="133"/>
      <c r="R469" s="133"/>
      <c r="S469" s="133"/>
      <c r="T469" s="133"/>
    </row>
    <row r="470" spans="1:20" ht="33">
      <c r="A470" s="130"/>
      <c r="B470" s="130"/>
      <c r="C470" s="130"/>
      <c r="D470" s="130"/>
      <c r="E470" s="130"/>
      <c r="F470" s="131"/>
      <c r="G470" s="140" t="s">
        <v>868</v>
      </c>
      <c r="H470" s="132" t="s">
        <v>842</v>
      </c>
      <c r="I470" s="133"/>
      <c r="J470" s="133"/>
      <c r="K470" s="133"/>
      <c r="L470" s="133"/>
      <c r="M470" s="133"/>
      <c r="N470" s="134">
        <v>1</v>
      </c>
      <c r="O470" s="133"/>
      <c r="P470" s="133"/>
      <c r="Q470" s="133"/>
      <c r="R470" s="133"/>
      <c r="S470" s="133"/>
      <c r="T470" s="133"/>
    </row>
    <row r="471" spans="1:20" ht="49.5">
      <c r="A471" s="130"/>
      <c r="B471" s="130"/>
      <c r="C471" s="130"/>
      <c r="D471" s="130"/>
      <c r="E471" s="130"/>
      <c r="F471" s="131"/>
      <c r="G471" s="132" t="s">
        <v>869</v>
      </c>
      <c r="H471" s="132" t="s">
        <v>842</v>
      </c>
      <c r="I471" s="133"/>
      <c r="J471" s="133"/>
      <c r="K471" s="133"/>
      <c r="L471" s="133"/>
      <c r="M471" s="133"/>
      <c r="N471" s="134"/>
      <c r="O471" s="134">
        <v>1</v>
      </c>
      <c r="P471" s="133"/>
      <c r="Q471" s="133"/>
      <c r="R471" s="133"/>
      <c r="S471" s="133"/>
      <c r="T471" s="133"/>
    </row>
    <row r="472" spans="1:20" ht="33">
      <c r="A472" s="130"/>
      <c r="B472" s="130"/>
      <c r="C472" s="130"/>
      <c r="D472" s="130"/>
      <c r="E472" s="130"/>
      <c r="F472" s="131"/>
      <c r="G472" s="132" t="s">
        <v>870</v>
      </c>
      <c r="H472" s="132" t="s">
        <v>842</v>
      </c>
      <c r="I472" s="133"/>
      <c r="J472" s="133"/>
      <c r="K472" s="133"/>
      <c r="L472" s="133"/>
      <c r="M472" s="133"/>
      <c r="N472" s="133"/>
      <c r="O472" s="134"/>
      <c r="P472" s="133"/>
      <c r="Q472" s="134">
        <v>1</v>
      </c>
      <c r="R472" s="133"/>
      <c r="S472" s="133"/>
      <c r="T472" s="134">
        <v>1</v>
      </c>
    </row>
    <row r="473" spans="1:20" ht="33">
      <c r="A473" s="84">
        <v>8</v>
      </c>
      <c r="B473" s="141" t="s">
        <v>871</v>
      </c>
      <c r="C473" s="84" t="s">
        <v>816</v>
      </c>
      <c r="D473" s="84" t="s">
        <v>79</v>
      </c>
      <c r="E473" s="84" t="s">
        <v>872</v>
      </c>
      <c r="F473" s="85">
        <v>1</v>
      </c>
      <c r="G473" s="27" t="s">
        <v>1077</v>
      </c>
      <c r="H473" s="27" t="s">
        <v>842</v>
      </c>
      <c r="I473" s="27"/>
      <c r="J473" s="27"/>
      <c r="K473" s="47">
        <v>1</v>
      </c>
      <c r="L473" s="27"/>
      <c r="M473" s="27"/>
      <c r="N473" s="27"/>
      <c r="O473" s="27"/>
      <c r="P473" s="27"/>
      <c r="Q473" s="27"/>
      <c r="R473" s="27"/>
      <c r="S473" s="27"/>
      <c r="T473" s="27"/>
    </row>
    <row r="474" spans="1:20" ht="33">
      <c r="A474" s="84"/>
      <c r="B474" s="141"/>
      <c r="C474" s="84"/>
      <c r="D474" s="84"/>
      <c r="E474" s="84"/>
      <c r="F474" s="85"/>
      <c r="G474" s="27" t="s">
        <v>873</v>
      </c>
      <c r="H474" s="27" t="s">
        <v>842</v>
      </c>
      <c r="I474" s="27"/>
      <c r="J474" s="27"/>
      <c r="K474" s="47">
        <v>1</v>
      </c>
      <c r="L474" s="27"/>
      <c r="M474" s="27"/>
      <c r="N474" s="27"/>
      <c r="O474" s="27"/>
      <c r="P474" s="27"/>
      <c r="Q474" s="27"/>
      <c r="R474" s="27"/>
      <c r="S474" s="27"/>
      <c r="T474" s="27"/>
    </row>
    <row r="475" spans="1:20" ht="33">
      <c r="A475" s="84"/>
      <c r="B475" s="141"/>
      <c r="C475" s="84"/>
      <c r="D475" s="84"/>
      <c r="E475" s="84"/>
      <c r="F475" s="85"/>
      <c r="G475" s="27" t="s">
        <v>874</v>
      </c>
      <c r="H475" s="27" t="s">
        <v>842</v>
      </c>
      <c r="I475" s="27"/>
      <c r="J475" s="27"/>
      <c r="K475" s="47">
        <v>1</v>
      </c>
      <c r="L475" s="27"/>
      <c r="M475" s="27"/>
      <c r="N475" s="27"/>
      <c r="O475" s="27"/>
      <c r="P475" s="27"/>
      <c r="Q475" s="27"/>
      <c r="R475" s="27"/>
      <c r="S475" s="27"/>
      <c r="T475" s="27"/>
    </row>
    <row r="476" spans="1:20" ht="33">
      <c r="A476" s="84"/>
      <c r="B476" s="141"/>
      <c r="C476" s="84"/>
      <c r="D476" s="84"/>
      <c r="E476" s="84"/>
      <c r="F476" s="85"/>
      <c r="G476" s="27" t="s">
        <v>875</v>
      </c>
      <c r="H476" s="27" t="s">
        <v>842</v>
      </c>
      <c r="I476" s="27"/>
      <c r="J476" s="27"/>
      <c r="K476" s="27"/>
      <c r="L476" s="27"/>
      <c r="M476" s="27"/>
      <c r="N476" s="27"/>
      <c r="O476" s="27"/>
      <c r="P476" s="27"/>
      <c r="Q476" s="47">
        <v>1</v>
      </c>
      <c r="R476" s="27"/>
      <c r="S476" s="27"/>
      <c r="T476" s="27"/>
    </row>
    <row r="477" spans="1:20" ht="33">
      <c r="A477" s="84"/>
      <c r="B477" s="141"/>
      <c r="C477" s="84"/>
      <c r="D477" s="84"/>
      <c r="E477" s="84"/>
      <c r="F477" s="85"/>
      <c r="G477" s="27" t="s">
        <v>876</v>
      </c>
      <c r="H477" s="27" t="s">
        <v>842</v>
      </c>
      <c r="I477" s="27"/>
      <c r="J477" s="27"/>
      <c r="K477" s="27"/>
      <c r="L477" s="27"/>
      <c r="M477" s="27"/>
      <c r="N477" s="27"/>
      <c r="O477" s="27"/>
      <c r="P477" s="27"/>
      <c r="Q477" s="47">
        <v>1</v>
      </c>
      <c r="R477" s="27"/>
      <c r="S477" s="27"/>
      <c r="T477" s="27"/>
    </row>
    <row r="478" spans="1:20" ht="49.5">
      <c r="A478" s="84"/>
      <c r="B478" s="141"/>
      <c r="C478" s="84"/>
      <c r="D478" s="84"/>
      <c r="E478" s="84"/>
      <c r="F478" s="85"/>
      <c r="G478" s="27" t="s">
        <v>877</v>
      </c>
      <c r="H478" s="27" t="s">
        <v>842</v>
      </c>
      <c r="I478" s="27"/>
      <c r="J478" s="27"/>
      <c r="K478" s="27"/>
      <c r="L478" s="27"/>
      <c r="M478" s="27"/>
      <c r="N478" s="47">
        <v>1</v>
      </c>
      <c r="O478" s="27"/>
      <c r="P478" s="27"/>
      <c r="Q478" s="47">
        <v>1</v>
      </c>
      <c r="R478" s="27"/>
      <c r="S478" s="27"/>
      <c r="T478" s="47">
        <v>1</v>
      </c>
    </row>
    <row r="479" spans="1:20" ht="33">
      <c r="A479" s="130">
        <v>9</v>
      </c>
      <c r="B479" s="130" t="s">
        <v>878</v>
      </c>
      <c r="C479" s="130" t="s">
        <v>816</v>
      </c>
      <c r="D479" s="130" t="s">
        <v>79</v>
      </c>
      <c r="E479" s="130" t="s">
        <v>872</v>
      </c>
      <c r="F479" s="131">
        <v>1</v>
      </c>
      <c r="G479" s="142" t="s">
        <v>879</v>
      </c>
      <c r="H479" s="132" t="s">
        <v>842</v>
      </c>
      <c r="I479" s="133"/>
      <c r="J479" s="134">
        <v>1</v>
      </c>
      <c r="K479" s="133"/>
      <c r="L479" s="133"/>
      <c r="M479" s="133"/>
      <c r="N479" s="133"/>
      <c r="O479" s="133"/>
      <c r="P479" s="133"/>
      <c r="Q479" s="133"/>
      <c r="R479" s="133"/>
      <c r="S479" s="133"/>
      <c r="T479" s="133"/>
    </row>
    <row r="480" spans="1:20" ht="33">
      <c r="A480" s="130"/>
      <c r="B480" s="130"/>
      <c r="C480" s="130"/>
      <c r="D480" s="130"/>
      <c r="E480" s="130"/>
      <c r="F480" s="131"/>
      <c r="G480" s="143" t="s">
        <v>880</v>
      </c>
      <c r="H480" s="132" t="s">
        <v>842</v>
      </c>
      <c r="I480" s="133"/>
      <c r="J480" s="133"/>
      <c r="K480" s="134">
        <v>1</v>
      </c>
      <c r="L480" s="133"/>
      <c r="M480" s="133"/>
      <c r="N480" s="133"/>
      <c r="O480" s="133"/>
      <c r="P480" s="133"/>
      <c r="Q480" s="133"/>
      <c r="R480" s="133"/>
      <c r="S480" s="133"/>
      <c r="T480" s="133"/>
    </row>
    <row r="481" spans="1:20" ht="33">
      <c r="A481" s="130"/>
      <c r="B481" s="130"/>
      <c r="C481" s="130"/>
      <c r="D481" s="130"/>
      <c r="E481" s="130"/>
      <c r="F481" s="131"/>
      <c r="G481" s="132" t="s">
        <v>881</v>
      </c>
      <c r="H481" s="132" t="s">
        <v>842</v>
      </c>
      <c r="I481" s="133"/>
      <c r="J481" s="133"/>
      <c r="K481" s="134">
        <v>0.1</v>
      </c>
      <c r="L481" s="134"/>
      <c r="M481" s="134"/>
      <c r="N481" s="134">
        <v>0.3</v>
      </c>
      <c r="O481" s="134"/>
      <c r="P481" s="134"/>
      <c r="Q481" s="134">
        <v>0.3</v>
      </c>
      <c r="R481" s="134"/>
      <c r="S481" s="134"/>
      <c r="T481" s="134">
        <v>1</v>
      </c>
    </row>
    <row r="482" spans="1:20" ht="33">
      <c r="A482" s="130"/>
      <c r="B482" s="130"/>
      <c r="C482" s="130"/>
      <c r="D482" s="130"/>
      <c r="E482" s="130"/>
      <c r="F482" s="131"/>
      <c r="G482" s="132" t="s">
        <v>882</v>
      </c>
      <c r="H482" s="132" t="s">
        <v>842</v>
      </c>
      <c r="I482" s="133"/>
      <c r="J482" s="133"/>
      <c r="K482" s="133"/>
      <c r="L482" s="133"/>
      <c r="M482" s="133"/>
      <c r="N482" s="134">
        <v>1</v>
      </c>
      <c r="O482" s="133"/>
      <c r="P482" s="133"/>
      <c r="Q482" s="134">
        <v>1</v>
      </c>
      <c r="R482" s="133"/>
      <c r="S482" s="133"/>
      <c r="T482" s="134">
        <v>1</v>
      </c>
    </row>
    <row r="483" spans="1:20" ht="66">
      <c r="A483" s="130">
        <v>10</v>
      </c>
      <c r="B483" s="130" t="s">
        <v>883</v>
      </c>
      <c r="C483" s="130" t="s">
        <v>816</v>
      </c>
      <c r="D483" s="130" t="s">
        <v>79</v>
      </c>
      <c r="E483" s="130" t="s">
        <v>884</v>
      </c>
      <c r="F483" s="144">
        <v>1</v>
      </c>
      <c r="G483" s="132" t="s">
        <v>885</v>
      </c>
      <c r="H483" s="133" t="s">
        <v>886</v>
      </c>
      <c r="I483" s="133"/>
      <c r="J483" s="27"/>
      <c r="K483" s="47">
        <v>0.3</v>
      </c>
      <c r="L483" s="47"/>
      <c r="M483" s="47"/>
      <c r="N483" s="134">
        <v>0.6</v>
      </c>
      <c r="O483" s="133"/>
      <c r="P483" s="133"/>
      <c r="Q483" s="134">
        <v>1</v>
      </c>
      <c r="R483" s="133"/>
      <c r="S483" s="133"/>
      <c r="T483" s="132"/>
    </row>
    <row r="484" spans="1:20" ht="33">
      <c r="A484" s="130"/>
      <c r="B484" s="130"/>
      <c r="C484" s="130"/>
      <c r="D484" s="130"/>
      <c r="E484" s="130"/>
      <c r="F484" s="130"/>
      <c r="G484" s="145" t="s">
        <v>887</v>
      </c>
      <c r="H484" s="146" t="s">
        <v>886</v>
      </c>
      <c r="I484" s="146"/>
      <c r="J484" s="146"/>
      <c r="K484" s="146"/>
      <c r="L484" s="146"/>
      <c r="M484" s="146"/>
      <c r="N484" s="146"/>
      <c r="O484" s="146"/>
      <c r="P484" s="146"/>
      <c r="Q484" s="147">
        <v>0.25</v>
      </c>
      <c r="R484" s="147">
        <v>0.75</v>
      </c>
      <c r="S484" s="146"/>
      <c r="T484" s="132"/>
    </row>
    <row r="485" spans="1:20" ht="16.5">
      <c r="A485" s="130"/>
      <c r="B485" s="130"/>
      <c r="C485" s="130"/>
      <c r="D485" s="130"/>
      <c r="E485" s="130" t="s">
        <v>888</v>
      </c>
      <c r="F485" s="130"/>
      <c r="G485" s="132" t="s">
        <v>889</v>
      </c>
      <c r="H485" s="133" t="s">
        <v>886</v>
      </c>
      <c r="I485" s="133"/>
      <c r="J485" s="134">
        <v>1</v>
      </c>
      <c r="K485" s="134"/>
      <c r="L485" s="134"/>
      <c r="M485" s="134"/>
      <c r="N485" s="134"/>
      <c r="O485" s="134"/>
      <c r="P485" s="134"/>
      <c r="Q485" s="134"/>
      <c r="R485" s="134"/>
      <c r="S485" s="134"/>
      <c r="T485" s="132"/>
    </row>
    <row r="486" spans="1:20" ht="16.5">
      <c r="A486" s="130"/>
      <c r="B486" s="130"/>
      <c r="C486" s="130"/>
      <c r="D486" s="130"/>
      <c r="E486" s="130"/>
      <c r="F486" s="130"/>
      <c r="G486" s="132" t="s">
        <v>890</v>
      </c>
      <c r="H486" s="133" t="s">
        <v>886</v>
      </c>
      <c r="I486" s="133"/>
      <c r="J486" s="134"/>
      <c r="K486" s="134"/>
      <c r="L486" s="134">
        <v>1</v>
      </c>
      <c r="M486" s="134"/>
      <c r="N486" s="134"/>
      <c r="O486" s="134"/>
      <c r="P486" s="134"/>
      <c r="Q486" s="134"/>
      <c r="R486" s="134"/>
      <c r="S486" s="134"/>
      <c r="T486" s="132"/>
    </row>
    <row r="487" spans="1:20" ht="33">
      <c r="A487" s="130"/>
      <c r="B487" s="130"/>
      <c r="C487" s="130"/>
      <c r="D487" s="130"/>
      <c r="E487" s="130"/>
      <c r="F487" s="130"/>
      <c r="G487" s="132" t="s">
        <v>891</v>
      </c>
      <c r="H487" s="133" t="s">
        <v>886</v>
      </c>
      <c r="I487" s="133"/>
      <c r="J487" s="134"/>
      <c r="K487" s="134"/>
      <c r="L487" s="134"/>
      <c r="M487" s="134"/>
      <c r="N487" s="134">
        <v>1</v>
      </c>
      <c r="O487" s="134"/>
      <c r="P487" s="134"/>
      <c r="Q487" s="134"/>
      <c r="R487" s="134"/>
      <c r="S487" s="134"/>
      <c r="T487" s="132"/>
    </row>
    <row r="488" spans="1:20" ht="33">
      <c r="A488" s="130"/>
      <c r="B488" s="130"/>
      <c r="C488" s="130"/>
      <c r="D488" s="130"/>
      <c r="E488" s="130"/>
      <c r="F488" s="130"/>
      <c r="G488" s="132" t="s">
        <v>892</v>
      </c>
      <c r="H488" s="133" t="s">
        <v>886</v>
      </c>
      <c r="I488" s="133"/>
      <c r="J488" s="134"/>
      <c r="K488" s="134"/>
      <c r="L488" s="134"/>
      <c r="M488" s="134"/>
      <c r="N488" s="134"/>
      <c r="O488" s="134"/>
      <c r="P488" s="134">
        <v>1</v>
      </c>
      <c r="Q488" s="134"/>
      <c r="R488" s="134"/>
      <c r="S488" s="134"/>
      <c r="T488" s="132"/>
    </row>
    <row r="489" spans="1:20" ht="16.5">
      <c r="A489" s="130"/>
      <c r="B489" s="130"/>
      <c r="C489" s="130"/>
      <c r="D489" s="130"/>
      <c r="E489" s="130"/>
      <c r="F489" s="130"/>
      <c r="G489" s="132" t="s">
        <v>893</v>
      </c>
      <c r="H489" s="133" t="s">
        <v>886</v>
      </c>
      <c r="I489" s="133"/>
      <c r="J489" s="134"/>
      <c r="K489" s="134"/>
      <c r="L489" s="134"/>
      <c r="M489" s="134"/>
      <c r="N489" s="134"/>
      <c r="O489" s="134">
        <v>1</v>
      </c>
      <c r="P489" s="134"/>
      <c r="Q489" s="134"/>
      <c r="R489" s="134"/>
      <c r="S489" s="134"/>
      <c r="T489" s="132"/>
    </row>
    <row r="490" spans="1:20" ht="33">
      <c r="A490" s="130"/>
      <c r="B490" s="130"/>
      <c r="C490" s="130"/>
      <c r="D490" s="130"/>
      <c r="E490" s="130"/>
      <c r="F490" s="130"/>
      <c r="G490" s="132" t="s">
        <v>894</v>
      </c>
      <c r="H490" s="133" t="s">
        <v>886</v>
      </c>
      <c r="I490" s="133"/>
      <c r="J490" s="134"/>
      <c r="K490" s="134"/>
      <c r="L490" s="134"/>
      <c r="M490" s="134"/>
      <c r="N490" s="134"/>
      <c r="O490" s="134"/>
      <c r="P490" s="134"/>
      <c r="Q490" s="134"/>
      <c r="R490" s="134"/>
      <c r="S490" s="134">
        <v>1</v>
      </c>
      <c r="T490" s="132"/>
    </row>
    <row r="491" spans="1:20" ht="33">
      <c r="A491" s="130"/>
      <c r="B491" s="130"/>
      <c r="C491" s="130"/>
      <c r="D491" s="130"/>
      <c r="E491" s="130"/>
      <c r="F491" s="130"/>
      <c r="G491" s="132" t="s">
        <v>895</v>
      </c>
      <c r="H491" s="133" t="s">
        <v>886</v>
      </c>
      <c r="I491" s="133"/>
      <c r="J491" s="134"/>
      <c r="K491" s="134"/>
      <c r="L491" s="134">
        <v>0.1</v>
      </c>
      <c r="M491" s="134">
        <v>0.2</v>
      </c>
      <c r="N491" s="134">
        <v>0.3</v>
      </c>
      <c r="O491" s="134">
        <v>0.4</v>
      </c>
      <c r="P491" s="134">
        <v>0.5</v>
      </c>
      <c r="Q491" s="134">
        <v>0.6</v>
      </c>
      <c r="R491" s="134">
        <v>0.7</v>
      </c>
      <c r="S491" s="134">
        <v>1</v>
      </c>
      <c r="T491" s="132"/>
    </row>
    <row r="492" spans="1:20" ht="33">
      <c r="A492" s="130"/>
      <c r="B492" s="130"/>
      <c r="C492" s="130"/>
      <c r="D492" s="130"/>
      <c r="E492" s="130"/>
      <c r="F492" s="130"/>
      <c r="G492" s="132" t="s">
        <v>896</v>
      </c>
      <c r="H492" s="133" t="s">
        <v>886</v>
      </c>
      <c r="I492" s="133"/>
      <c r="J492" s="134"/>
      <c r="K492" s="134"/>
      <c r="L492" s="134"/>
      <c r="M492" s="134">
        <v>0.5</v>
      </c>
      <c r="N492" s="134"/>
      <c r="O492" s="134"/>
      <c r="P492" s="134">
        <v>0.75</v>
      </c>
      <c r="Q492" s="134"/>
      <c r="R492" s="134"/>
      <c r="S492" s="134">
        <v>1</v>
      </c>
      <c r="T492" s="132"/>
    </row>
    <row r="493" spans="1:20" ht="33">
      <c r="A493" s="130"/>
      <c r="B493" s="130"/>
      <c r="C493" s="130"/>
      <c r="D493" s="130"/>
      <c r="E493" s="130"/>
      <c r="F493" s="130"/>
      <c r="G493" s="132" t="s">
        <v>897</v>
      </c>
      <c r="H493" s="133" t="s">
        <v>886</v>
      </c>
      <c r="I493" s="133"/>
      <c r="J493" s="133"/>
      <c r="K493" s="133"/>
      <c r="L493" s="133"/>
      <c r="M493" s="134">
        <v>0.25</v>
      </c>
      <c r="N493" s="134">
        <v>0.25</v>
      </c>
      <c r="O493" s="134">
        <v>0.25</v>
      </c>
      <c r="P493" s="134">
        <v>0.25</v>
      </c>
      <c r="Q493" s="133"/>
      <c r="R493" s="133"/>
      <c r="S493" s="133"/>
      <c r="T493" s="132"/>
    </row>
    <row r="494" spans="1:20" ht="5.25" customHeight="1">
      <c r="A494" s="70"/>
      <c r="B494" s="70"/>
      <c r="C494" s="70"/>
      <c r="D494" s="70"/>
      <c r="E494" s="70"/>
      <c r="F494" s="70"/>
      <c r="G494" s="70"/>
      <c r="H494" s="70"/>
      <c r="I494" s="70"/>
      <c r="J494" s="70"/>
      <c r="K494" s="70"/>
      <c r="L494" s="70"/>
      <c r="M494" s="70"/>
      <c r="N494" s="70"/>
      <c r="O494" s="70"/>
      <c r="P494" s="70"/>
      <c r="Q494" s="70"/>
      <c r="R494" s="70"/>
      <c r="S494" s="70"/>
      <c r="T494" s="70"/>
    </row>
    <row r="495" spans="1:20" ht="24">
      <c r="A495" s="88" t="s">
        <v>904</v>
      </c>
      <c r="B495" s="88"/>
      <c r="C495" s="88"/>
      <c r="D495" s="88"/>
      <c r="E495" s="88"/>
      <c r="F495" s="88"/>
      <c r="G495" s="88"/>
      <c r="H495" s="88"/>
      <c r="I495" s="88"/>
      <c r="J495" s="88"/>
      <c r="K495" s="88"/>
      <c r="L495" s="88"/>
      <c r="M495" s="88"/>
      <c r="N495" s="88"/>
      <c r="O495" s="88"/>
      <c r="P495" s="88"/>
      <c r="Q495" s="88"/>
      <c r="R495" s="88"/>
      <c r="S495" s="88"/>
      <c r="T495" s="88"/>
    </row>
    <row r="496" spans="1:20" ht="5.25" customHeight="1">
      <c r="A496" s="70"/>
      <c r="B496" s="70"/>
      <c r="C496" s="70"/>
      <c r="D496" s="70"/>
      <c r="E496" s="70"/>
      <c r="F496" s="70"/>
      <c r="G496" s="70"/>
      <c r="H496" s="70"/>
      <c r="I496" s="70"/>
      <c r="J496" s="70"/>
      <c r="K496" s="70"/>
      <c r="L496" s="70"/>
      <c r="M496" s="70"/>
      <c r="N496" s="70"/>
      <c r="O496" s="70"/>
      <c r="P496" s="70"/>
      <c r="Q496" s="70"/>
      <c r="R496" s="70"/>
      <c r="S496" s="70"/>
      <c r="T496" s="70"/>
    </row>
    <row r="497" spans="1:20" ht="15.75" customHeight="1">
      <c r="A497" s="86" t="s">
        <v>144</v>
      </c>
      <c r="B497" s="86" t="s">
        <v>3</v>
      </c>
      <c r="C497" s="86" t="s">
        <v>4</v>
      </c>
      <c r="D497" s="86" t="s">
        <v>5</v>
      </c>
      <c r="E497" s="86" t="s">
        <v>6</v>
      </c>
      <c r="F497" s="86" t="s">
        <v>7</v>
      </c>
      <c r="G497" s="86" t="s">
        <v>8</v>
      </c>
      <c r="H497" s="86" t="s">
        <v>9</v>
      </c>
      <c r="I497" s="87" t="s">
        <v>10</v>
      </c>
      <c r="J497" s="87"/>
      <c r="K497" s="87"/>
      <c r="L497" s="87"/>
      <c r="M497" s="87"/>
      <c r="N497" s="87"/>
      <c r="O497" s="87"/>
      <c r="P497" s="87"/>
      <c r="Q497" s="87"/>
      <c r="R497" s="87"/>
      <c r="S497" s="87"/>
      <c r="T497" s="87"/>
    </row>
    <row r="498" spans="1:20" ht="15.75" customHeight="1">
      <c r="A498" s="86"/>
      <c r="B498" s="86"/>
      <c r="C498" s="86"/>
      <c r="D498" s="86"/>
      <c r="E498" s="86"/>
      <c r="F498" s="86"/>
      <c r="G498" s="86"/>
      <c r="H498" s="86"/>
      <c r="I498" s="79" t="s">
        <v>11</v>
      </c>
      <c r="J498" s="79"/>
      <c r="K498" s="79"/>
      <c r="L498" s="79" t="s">
        <v>12</v>
      </c>
      <c r="M498" s="79"/>
      <c r="N498" s="79"/>
      <c r="O498" s="79" t="s">
        <v>13</v>
      </c>
      <c r="P498" s="79"/>
      <c r="Q498" s="79"/>
      <c r="R498" s="79" t="s">
        <v>14</v>
      </c>
      <c r="S498" s="79"/>
      <c r="T498" s="79"/>
    </row>
    <row r="499" spans="1:20" ht="16.5">
      <c r="A499" s="124"/>
      <c r="B499" s="124"/>
      <c r="C499" s="124"/>
      <c r="D499" s="124"/>
      <c r="E499" s="124"/>
      <c r="F499" s="124"/>
      <c r="G499" s="124"/>
      <c r="H499" s="124"/>
      <c r="I499" s="129">
        <v>1</v>
      </c>
      <c r="J499" s="129">
        <v>2</v>
      </c>
      <c r="K499" s="129">
        <v>3</v>
      </c>
      <c r="L499" s="129">
        <v>4</v>
      </c>
      <c r="M499" s="129">
        <v>5</v>
      </c>
      <c r="N499" s="129">
        <v>6</v>
      </c>
      <c r="O499" s="129">
        <v>7</v>
      </c>
      <c r="P499" s="129">
        <v>8</v>
      </c>
      <c r="Q499" s="129">
        <v>9</v>
      </c>
      <c r="R499" s="129">
        <v>10</v>
      </c>
      <c r="S499" s="129">
        <v>11</v>
      </c>
      <c r="T499" s="129">
        <v>12</v>
      </c>
    </row>
    <row r="500" spans="1:20" ht="99">
      <c r="A500" s="178">
        <v>1</v>
      </c>
      <c r="B500" s="84" t="s">
        <v>898</v>
      </c>
      <c r="C500" s="130" t="s">
        <v>899</v>
      </c>
      <c r="D500" s="84" t="s">
        <v>79</v>
      </c>
      <c r="E500" s="130" t="s">
        <v>900</v>
      </c>
      <c r="F500" s="131">
        <v>1</v>
      </c>
      <c r="G500" s="27" t="s">
        <v>901</v>
      </c>
      <c r="H500" s="27" t="s">
        <v>902</v>
      </c>
      <c r="I500" s="148"/>
      <c r="J500" s="148"/>
      <c r="K500" s="148"/>
      <c r="L500" s="149">
        <v>1</v>
      </c>
      <c r="M500" s="148"/>
      <c r="N500" s="149"/>
      <c r="O500" s="148"/>
      <c r="P500" s="148"/>
      <c r="Q500" s="148"/>
      <c r="R500" s="148"/>
      <c r="S500" s="148"/>
      <c r="T500" s="148"/>
    </row>
    <row r="501" spans="1:20" ht="33">
      <c r="A501" s="179"/>
      <c r="B501" s="84"/>
      <c r="C501" s="130"/>
      <c r="D501" s="84"/>
      <c r="E501" s="130"/>
      <c r="F501" s="131"/>
      <c r="G501" s="27" t="s">
        <v>903</v>
      </c>
      <c r="H501" s="27" t="s">
        <v>904</v>
      </c>
      <c r="I501" s="148"/>
      <c r="J501" s="148"/>
      <c r="K501" s="148"/>
      <c r="L501" s="148"/>
      <c r="M501" s="148"/>
      <c r="N501" s="149">
        <v>0.15</v>
      </c>
      <c r="O501" s="149">
        <v>0.15</v>
      </c>
      <c r="P501" s="149">
        <v>0.15</v>
      </c>
      <c r="Q501" s="149">
        <v>0.15</v>
      </c>
      <c r="R501" s="149">
        <v>0.2</v>
      </c>
      <c r="S501" s="149">
        <v>0.2</v>
      </c>
      <c r="T501" s="148"/>
    </row>
    <row r="502" spans="1:20" ht="33">
      <c r="A502" s="180"/>
      <c r="B502" s="84"/>
      <c r="C502" s="130"/>
      <c r="D502" s="84"/>
      <c r="E502" s="130"/>
      <c r="F502" s="131"/>
      <c r="G502" s="27" t="s">
        <v>905</v>
      </c>
      <c r="H502" s="27" t="s">
        <v>904</v>
      </c>
      <c r="I502" s="148"/>
      <c r="J502" s="148"/>
      <c r="K502" s="148"/>
      <c r="L502" s="148"/>
      <c r="M502" s="148"/>
      <c r="N502" s="148"/>
      <c r="O502" s="148"/>
      <c r="P502" s="148"/>
      <c r="Q502" s="148"/>
      <c r="R502" s="148"/>
      <c r="S502" s="148"/>
      <c r="T502" s="149">
        <v>1</v>
      </c>
    </row>
    <row r="503" spans="1:20" ht="33">
      <c r="A503" s="181">
        <v>2</v>
      </c>
      <c r="B503" s="84" t="s">
        <v>906</v>
      </c>
      <c r="C503" s="84" t="s">
        <v>899</v>
      </c>
      <c r="D503" s="84" t="s">
        <v>79</v>
      </c>
      <c r="E503" s="151" t="s">
        <v>907</v>
      </c>
      <c r="F503" s="131">
        <v>1</v>
      </c>
      <c r="G503" s="27" t="s">
        <v>908</v>
      </c>
      <c r="H503" s="27" t="s">
        <v>904</v>
      </c>
      <c r="I503" s="150"/>
      <c r="J503" s="150"/>
      <c r="K503" s="150"/>
      <c r="L503" s="150"/>
      <c r="M503" s="152">
        <v>1</v>
      </c>
      <c r="N503" s="152"/>
      <c r="O503" s="150"/>
      <c r="P503" s="150"/>
      <c r="Q503" s="150"/>
      <c r="R503" s="150"/>
      <c r="S503" s="150"/>
      <c r="T503" s="150"/>
    </row>
    <row r="504" spans="1:20" ht="33">
      <c r="A504" s="182"/>
      <c r="B504" s="84"/>
      <c r="C504" s="84"/>
      <c r="D504" s="84"/>
      <c r="E504" s="151"/>
      <c r="F504" s="131"/>
      <c r="G504" s="27" t="s">
        <v>909</v>
      </c>
      <c r="H504" s="27" t="s">
        <v>904</v>
      </c>
      <c r="I504" s="150"/>
      <c r="J504" s="150"/>
      <c r="K504" s="150"/>
      <c r="L504" s="150"/>
      <c r="M504" s="152">
        <v>1</v>
      </c>
      <c r="N504" s="152"/>
      <c r="O504" s="150"/>
      <c r="P504" s="150"/>
      <c r="Q504" s="150"/>
      <c r="R504" s="150"/>
      <c r="S504" s="150"/>
      <c r="T504" s="150"/>
    </row>
    <row r="505" spans="1:20" ht="33">
      <c r="A505" s="182"/>
      <c r="B505" s="84"/>
      <c r="C505" s="84"/>
      <c r="D505" s="84"/>
      <c r="E505" s="151"/>
      <c r="F505" s="131"/>
      <c r="G505" s="27" t="s">
        <v>910</v>
      </c>
      <c r="H505" s="27" t="s">
        <v>911</v>
      </c>
      <c r="I505" s="150"/>
      <c r="J505" s="150"/>
      <c r="K505" s="150"/>
      <c r="L505" s="150"/>
      <c r="M505" s="150"/>
      <c r="N505" s="152">
        <v>1</v>
      </c>
      <c r="O505" s="150"/>
      <c r="P505" s="150"/>
      <c r="Q505" s="150"/>
      <c r="R505" s="150"/>
      <c r="S505" s="150"/>
      <c r="T505" s="150"/>
    </row>
    <row r="506" spans="1:20" ht="49.5">
      <c r="A506" s="183"/>
      <c r="B506" s="84"/>
      <c r="C506" s="84"/>
      <c r="D506" s="84"/>
      <c r="E506" s="151"/>
      <c r="F506" s="131"/>
      <c r="G506" s="27" t="s">
        <v>912</v>
      </c>
      <c r="H506" s="27" t="s">
        <v>913</v>
      </c>
      <c r="I506" s="150"/>
      <c r="J506" s="150"/>
      <c r="K506" s="152"/>
      <c r="L506" s="150"/>
      <c r="M506" s="150"/>
      <c r="N506" s="152"/>
      <c r="O506" s="152">
        <v>0.3</v>
      </c>
      <c r="P506" s="152">
        <v>0.3</v>
      </c>
      <c r="Q506" s="152">
        <v>0.4</v>
      </c>
      <c r="R506" s="150"/>
      <c r="S506" s="150"/>
      <c r="T506" s="152"/>
    </row>
    <row r="507" spans="1:20" ht="33">
      <c r="A507" s="100">
        <v>3</v>
      </c>
      <c r="B507" s="84" t="s">
        <v>914</v>
      </c>
      <c r="C507" s="84" t="s">
        <v>899</v>
      </c>
      <c r="D507" s="84" t="s">
        <v>79</v>
      </c>
      <c r="E507" s="84" t="s">
        <v>915</v>
      </c>
      <c r="F507" s="131">
        <v>1</v>
      </c>
      <c r="G507" s="27" t="s">
        <v>916</v>
      </c>
      <c r="H507" s="27" t="s">
        <v>917</v>
      </c>
      <c r="I507" s="32"/>
      <c r="J507" s="32"/>
      <c r="K507" s="32"/>
      <c r="L507" s="32"/>
      <c r="M507" s="32"/>
      <c r="N507" s="40">
        <v>1</v>
      </c>
      <c r="O507" s="32"/>
      <c r="P507" s="40"/>
      <c r="Q507" s="32"/>
      <c r="R507" s="32"/>
      <c r="S507" s="32"/>
      <c r="T507" s="32"/>
    </row>
    <row r="508" spans="1:20" ht="49.5">
      <c r="A508" s="101"/>
      <c r="B508" s="84"/>
      <c r="C508" s="84"/>
      <c r="D508" s="84"/>
      <c r="E508" s="84"/>
      <c r="F508" s="131"/>
      <c r="G508" s="27" t="s">
        <v>918</v>
      </c>
      <c r="H508" s="27" t="s">
        <v>919</v>
      </c>
      <c r="I508" s="32"/>
      <c r="J508" s="32"/>
      <c r="K508" s="32"/>
      <c r="L508" s="32"/>
      <c r="M508" s="32"/>
      <c r="N508" s="40">
        <v>1</v>
      </c>
      <c r="O508" s="32"/>
      <c r="P508" s="32"/>
      <c r="Q508" s="32"/>
      <c r="R508" s="32"/>
      <c r="S508" s="32"/>
      <c r="T508" s="32"/>
    </row>
    <row r="509" spans="1:20" ht="49.5">
      <c r="A509" s="102"/>
      <c r="B509" s="84"/>
      <c r="C509" s="84"/>
      <c r="D509" s="84"/>
      <c r="E509" s="84"/>
      <c r="F509" s="131"/>
      <c r="G509" s="27" t="s">
        <v>920</v>
      </c>
      <c r="H509" s="27" t="s">
        <v>919</v>
      </c>
      <c r="I509" s="32"/>
      <c r="J509" s="32"/>
      <c r="K509" s="32"/>
      <c r="L509" s="32"/>
      <c r="M509" s="32"/>
      <c r="N509" s="32"/>
      <c r="O509" s="32"/>
      <c r="P509" s="32"/>
      <c r="Q509" s="32"/>
      <c r="R509" s="40">
        <v>1</v>
      </c>
      <c r="S509" s="32"/>
      <c r="T509" s="32"/>
    </row>
    <row r="510" spans="1:20" ht="66">
      <c r="A510" s="100">
        <v>4</v>
      </c>
      <c r="B510" s="84" t="s">
        <v>921</v>
      </c>
      <c r="C510" s="84" t="s">
        <v>899</v>
      </c>
      <c r="D510" s="84" t="s">
        <v>79</v>
      </c>
      <c r="E510" s="153" t="s">
        <v>922</v>
      </c>
      <c r="F510" s="90">
        <v>1</v>
      </c>
      <c r="G510" s="27" t="s">
        <v>923</v>
      </c>
      <c r="H510" s="132" t="s">
        <v>924</v>
      </c>
      <c r="I510" s="148"/>
      <c r="J510" s="148"/>
      <c r="K510" s="148"/>
      <c r="L510" s="148"/>
      <c r="M510" s="148"/>
      <c r="N510" s="149">
        <v>1</v>
      </c>
      <c r="O510" s="148"/>
      <c r="P510" s="149"/>
      <c r="Q510" s="148"/>
      <c r="R510" s="148"/>
      <c r="S510" s="148"/>
      <c r="T510" s="148"/>
    </row>
    <row r="511" spans="1:20" ht="49.5">
      <c r="A511" s="102"/>
      <c r="B511" s="84"/>
      <c r="C511" s="84"/>
      <c r="D511" s="84"/>
      <c r="E511" s="153"/>
      <c r="F511" s="90"/>
      <c r="G511" s="27" t="s">
        <v>925</v>
      </c>
      <c r="H511" s="132" t="s">
        <v>919</v>
      </c>
      <c r="I511" s="148"/>
      <c r="J511" s="148"/>
      <c r="K511" s="148"/>
      <c r="L511" s="148"/>
      <c r="M511" s="148"/>
      <c r="N511" s="149"/>
      <c r="O511" s="149">
        <v>0.3</v>
      </c>
      <c r="P511" s="149">
        <v>0.4</v>
      </c>
      <c r="Q511" s="149">
        <v>0.3</v>
      </c>
      <c r="R511" s="148"/>
      <c r="S511" s="148"/>
      <c r="T511" s="148"/>
    </row>
    <row r="512" spans="1:20" ht="49.5" customHeight="1">
      <c r="A512" s="181">
        <v>5</v>
      </c>
      <c r="B512" s="104" t="s">
        <v>926</v>
      </c>
      <c r="C512" s="104" t="s">
        <v>899</v>
      </c>
      <c r="D512" s="104" t="s">
        <v>79</v>
      </c>
      <c r="E512" s="184" t="s">
        <v>927</v>
      </c>
      <c r="F512" s="187">
        <v>1</v>
      </c>
      <c r="G512" s="27" t="s">
        <v>928</v>
      </c>
      <c r="H512" s="132" t="s">
        <v>929</v>
      </c>
      <c r="I512" s="148"/>
      <c r="J512" s="148"/>
      <c r="K512" s="148"/>
      <c r="L512" s="148"/>
      <c r="M512" s="148"/>
      <c r="N512" s="148"/>
      <c r="O512" s="148"/>
      <c r="P512" s="149">
        <v>1</v>
      </c>
      <c r="Q512" s="148"/>
      <c r="R512" s="148"/>
      <c r="S512" s="148"/>
      <c r="T512" s="148"/>
    </row>
    <row r="513" spans="1:20" ht="49.5">
      <c r="A513" s="182"/>
      <c r="B513" s="105"/>
      <c r="C513" s="105"/>
      <c r="D513" s="105"/>
      <c r="E513" s="185"/>
      <c r="F513" s="188"/>
      <c r="G513" s="27" t="s">
        <v>930</v>
      </c>
      <c r="H513" s="133" t="s">
        <v>929</v>
      </c>
      <c r="I513" s="148"/>
      <c r="J513" s="148"/>
      <c r="K513" s="148"/>
      <c r="L513" s="148"/>
      <c r="M513" s="148"/>
      <c r="N513" s="148"/>
      <c r="O513" s="148"/>
      <c r="P513" s="148"/>
      <c r="Q513" s="148"/>
      <c r="R513" s="148"/>
      <c r="S513" s="148"/>
      <c r="T513" s="149">
        <v>1</v>
      </c>
    </row>
    <row r="514" spans="1:20" ht="33">
      <c r="A514" s="182"/>
      <c r="B514" s="105"/>
      <c r="C514" s="105"/>
      <c r="D514" s="105"/>
      <c r="E514" s="185"/>
      <c r="F514" s="188"/>
      <c r="G514" s="27" t="s">
        <v>931</v>
      </c>
      <c r="H514" s="133" t="s">
        <v>932</v>
      </c>
      <c r="I514" s="148"/>
      <c r="J514" s="148"/>
      <c r="K514" s="148"/>
      <c r="L514" s="148"/>
      <c r="M514" s="148"/>
      <c r="N514" s="149">
        <v>0.2</v>
      </c>
      <c r="O514" s="149">
        <v>0.2</v>
      </c>
      <c r="P514" s="149">
        <v>0.2</v>
      </c>
      <c r="Q514" s="149">
        <v>0.2</v>
      </c>
      <c r="R514" s="149">
        <v>0.2</v>
      </c>
      <c r="S514" s="148"/>
      <c r="T514" s="149"/>
    </row>
    <row r="515" spans="1:20" ht="49.5">
      <c r="A515" s="182"/>
      <c r="B515" s="105"/>
      <c r="C515" s="105"/>
      <c r="D515" s="105"/>
      <c r="E515" s="185"/>
      <c r="F515" s="188"/>
      <c r="G515" s="27" t="s">
        <v>933</v>
      </c>
      <c r="H515" s="133" t="s">
        <v>934</v>
      </c>
      <c r="I515" s="148"/>
      <c r="J515" s="148"/>
      <c r="K515" s="149"/>
      <c r="L515" s="148"/>
      <c r="M515" s="148"/>
      <c r="N515" s="149">
        <v>0.25</v>
      </c>
      <c r="O515" s="149">
        <v>0.25</v>
      </c>
      <c r="P515" s="149">
        <v>0.25</v>
      </c>
      <c r="Q515" s="149">
        <v>0.25</v>
      </c>
      <c r="R515" s="148"/>
      <c r="S515" s="148"/>
      <c r="T515" s="149"/>
    </row>
    <row r="516" spans="1:20" ht="33">
      <c r="A516" s="182"/>
      <c r="B516" s="105"/>
      <c r="C516" s="105"/>
      <c r="D516" s="105"/>
      <c r="E516" s="185"/>
      <c r="F516" s="188"/>
      <c r="G516" s="196" t="s">
        <v>1079</v>
      </c>
      <c r="H516" s="133" t="s">
        <v>1082</v>
      </c>
      <c r="I516" s="190"/>
      <c r="J516" s="190"/>
      <c r="K516" s="190"/>
      <c r="L516" s="190"/>
      <c r="M516" s="190"/>
      <c r="N516" s="191"/>
      <c r="O516" s="191"/>
      <c r="P516" s="191"/>
      <c r="Q516" s="191"/>
      <c r="R516" s="191"/>
      <c r="S516" s="192">
        <v>1</v>
      </c>
      <c r="T516" s="192"/>
    </row>
    <row r="517" spans="1:20" ht="33">
      <c r="A517" s="182"/>
      <c r="B517" s="105"/>
      <c r="C517" s="105"/>
      <c r="D517" s="105"/>
      <c r="E517" s="185"/>
      <c r="F517" s="188"/>
      <c r="G517" s="196" t="s">
        <v>1080</v>
      </c>
      <c r="H517" s="133" t="s">
        <v>1082</v>
      </c>
      <c r="I517" s="190"/>
      <c r="J517" s="190"/>
      <c r="K517" s="190"/>
      <c r="L517" s="190"/>
      <c r="M517" s="190"/>
      <c r="N517" s="191"/>
      <c r="O517" s="191"/>
      <c r="P517" s="191"/>
      <c r="Q517" s="191"/>
      <c r="R517" s="191"/>
      <c r="S517" s="192">
        <v>1</v>
      </c>
      <c r="T517" s="192"/>
    </row>
    <row r="518" spans="1:20" ht="33">
      <c r="A518" s="182"/>
      <c r="B518" s="105"/>
      <c r="C518" s="105"/>
      <c r="D518" s="105"/>
      <c r="E518" s="185"/>
      <c r="F518" s="188"/>
      <c r="G518" s="49" t="s">
        <v>930</v>
      </c>
      <c r="H518" s="133" t="s">
        <v>1082</v>
      </c>
      <c r="I518" s="190"/>
      <c r="J518" s="190"/>
      <c r="K518" s="190"/>
      <c r="L518" s="190"/>
      <c r="M518" s="190"/>
      <c r="N518" s="191"/>
      <c r="O518" s="191"/>
      <c r="P518" s="191"/>
      <c r="Q518" s="191"/>
      <c r="R518" s="191"/>
      <c r="S518" s="190"/>
      <c r="T518" s="192">
        <v>1</v>
      </c>
    </row>
    <row r="519" spans="1:20" ht="33">
      <c r="A519" s="182"/>
      <c r="B519" s="105"/>
      <c r="C519" s="105"/>
      <c r="D519" s="105"/>
      <c r="E519" s="185"/>
      <c r="F519" s="188"/>
      <c r="G519" s="197" t="s">
        <v>931</v>
      </c>
      <c r="H519" s="133" t="s">
        <v>1082</v>
      </c>
      <c r="I519" s="191"/>
      <c r="J519" s="191"/>
      <c r="K519" s="191"/>
      <c r="L519" s="191"/>
      <c r="M519" s="191"/>
      <c r="N519" s="192">
        <v>0.2</v>
      </c>
      <c r="O519" s="192">
        <v>0.2</v>
      </c>
      <c r="P519" s="192">
        <v>0.2</v>
      </c>
      <c r="Q519" s="192">
        <v>0.2</v>
      </c>
      <c r="R519" s="192">
        <v>0.2</v>
      </c>
      <c r="S519" s="191"/>
      <c r="T519" s="193"/>
    </row>
    <row r="520" spans="1:20" ht="33">
      <c r="A520" s="182"/>
      <c r="B520" s="105"/>
      <c r="C520" s="105"/>
      <c r="D520" s="105"/>
      <c r="E520" s="185"/>
      <c r="F520" s="188"/>
      <c r="G520" s="197" t="s">
        <v>1081</v>
      </c>
      <c r="H520" s="133" t="s">
        <v>1082</v>
      </c>
      <c r="I520" s="191"/>
      <c r="J520" s="191"/>
      <c r="K520" s="191"/>
      <c r="L520" s="191"/>
      <c r="M520" s="191"/>
      <c r="N520" s="193">
        <v>0.25</v>
      </c>
      <c r="O520" s="193">
        <v>0.25</v>
      </c>
      <c r="P520" s="193">
        <v>0.25</v>
      </c>
      <c r="Q520" s="193">
        <v>0.25</v>
      </c>
      <c r="R520" s="193"/>
      <c r="S520" s="191"/>
      <c r="T520" s="193"/>
    </row>
    <row r="521" spans="1:20" ht="33.75" thickBot="1">
      <c r="A521" s="183"/>
      <c r="B521" s="106"/>
      <c r="C521" s="106"/>
      <c r="D521" s="106"/>
      <c r="E521" s="186"/>
      <c r="F521" s="189"/>
      <c r="G521" s="198" t="s">
        <v>933</v>
      </c>
      <c r="H521" s="133" t="s">
        <v>1082</v>
      </c>
      <c r="I521" s="194"/>
      <c r="J521" s="194"/>
      <c r="K521" s="195"/>
      <c r="L521" s="194"/>
      <c r="M521" s="194"/>
      <c r="N521" s="195">
        <v>0.25</v>
      </c>
      <c r="O521" s="195">
        <v>0.25</v>
      </c>
      <c r="P521" s="195">
        <v>0.25</v>
      </c>
      <c r="Q521" s="195">
        <v>0.25</v>
      </c>
      <c r="R521" s="194"/>
      <c r="S521" s="194"/>
      <c r="T521" s="195"/>
    </row>
    <row r="522" spans="1:20" ht="49.5">
      <c r="A522" s="181">
        <v>6</v>
      </c>
      <c r="B522" s="84" t="s">
        <v>935</v>
      </c>
      <c r="C522" s="84" t="s">
        <v>899</v>
      </c>
      <c r="D522" s="84" t="s">
        <v>79</v>
      </c>
      <c r="E522" s="84" t="s">
        <v>936</v>
      </c>
      <c r="F522" s="98">
        <v>1</v>
      </c>
      <c r="G522" s="27" t="s">
        <v>937</v>
      </c>
      <c r="H522" s="27" t="s">
        <v>917</v>
      </c>
      <c r="I522" s="154">
        <v>1</v>
      </c>
      <c r="J522" s="154">
        <v>1</v>
      </c>
      <c r="K522" s="154">
        <v>1</v>
      </c>
      <c r="L522" s="154">
        <v>1</v>
      </c>
      <c r="M522" s="154">
        <v>1</v>
      </c>
      <c r="N522" s="154">
        <v>1</v>
      </c>
      <c r="O522" s="154">
        <v>1</v>
      </c>
      <c r="P522" s="154">
        <v>1</v>
      </c>
      <c r="Q522" s="154">
        <v>1</v>
      </c>
      <c r="R522" s="154">
        <v>1</v>
      </c>
      <c r="S522" s="154">
        <v>1</v>
      </c>
      <c r="T522" s="154">
        <v>1</v>
      </c>
    </row>
    <row r="523" spans="1:20" ht="49.5">
      <c r="A523" s="183"/>
      <c r="B523" s="84"/>
      <c r="C523" s="84"/>
      <c r="D523" s="84"/>
      <c r="E523" s="84"/>
      <c r="F523" s="84"/>
      <c r="G523" s="27" t="s">
        <v>938</v>
      </c>
      <c r="H523" s="27" t="s">
        <v>917</v>
      </c>
      <c r="I523" s="33">
        <v>8.3333333333333329E-2</v>
      </c>
      <c r="J523" s="33">
        <v>8.3333333333333329E-2</v>
      </c>
      <c r="K523" s="33">
        <v>8.3333333333333329E-2</v>
      </c>
      <c r="L523" s="33">
        <v>8.3333333333333329E-2</v>
      </c>
      <c r="M523" s="33">
        <v>8.3333333333333329E-2</v>
      </c>
      <c r="N523" s="33">
        <v>8.3333333333333329E-2</v>
      </c>
      <c r="O523" s="33">
        <v>8.3333333333333329E-2</v>
      </c>
      <c r="P523" s="33">
        <v>8.3333333333333329E-2</v>
      </c>
      <c r="Q523" s="33">
        <v>8.3333333333333329E-2</v>
      </c>
      <c r="R523" s="33">
        <v>8.3333333333333329E-2</v>
      </c>
      <c r="S523" s="33">
        <v>8.3333333333333329E-2</v>
      </c>
      <c r="T523" s="33">
        <v>8.3333333333333329E-2</v>
      </c>
    </row>
    <row r="524" spans="1:20" ht="49.5">
      <c r="A524" s="181">
        <v>7</v>
      </c>
      <c r="B524" s="84" t="s">
        <v>939</v>
      </c>
      <c r="C524" s="84" t="s">
        <v>899</v>
      </c>
      <c r="D524" s="84" t="s">
        <v>79</v>
      </c>
      <c r="E524" s="151" t="s">
        <v>940</v>
      </c>
      <c r="F524" s="90">
        <v>1</v>
      </c>
      <c r="G524" s="27" t="s">
        <v>941</v>
      </c>
      <c r="H524" s="27" t="s">
        <v>917</v>
      </c>
      <c r="I524" s="33">
        <v>8.3333333333333329E-2</v>
      </c>
      <c r="J524" s="33">
        <v>8.3333333333333329E-2</v>
      </c>
      <c r="K524" s="33">
        <v>8.3333333333333329E-2</v>
      </c>
      <c r="L524" s="33">
        <v>8.3333333333333329E-2</v>
      </c>
      <c r="M524" s="33">
        <v>8.3333333333333329E-2</v>
      </c>
      <c r="N524" s="33">
        <v>8.3333333333333329E-2</v>
      </c>
      <c r="O524" s="33">
        <v>8.3333333333333329E-2</v>
      </c>
      <c r="P524" s="33">
        <v>8.3333333333333329E-2</v>
      </c>
      <c r="Q524" s="33">
        <v>8.3333333333333329E-2</v>
      </c>
      <c r="R524" s="33">
        <v>8.3333333333333329E-2</v>
      </c>
      <c r="S524" s="33">
        <v>8.3333333333333329E-2</v>
      </c>
      <c r="T524" s="33">
        <v>8.3333333333333329E-2</v>
      </c>
    </row>
    <row r="525" spans="1:20" ht="33">
      <c r="A525" s="182"/>
      <c r="B525" s="84"/>
      <c r="C525" s="84"/>
      <c r="D525" s="84"/>
      <c r="E525" s="151"/>
      <c r="F525" s="90"/>
      <c r="G525" s="27" t="s">
        <v>942</v>
      </c>
      <c r="H525" s="27" t="s">
        <v>917</v>
      </c>
      <c r="I525" s="33">
        <v>8.3333333333333329E-2</v>
      </c>
      <c r="J525" s="33">
        <v>8.3333333333333329E-2</v>
      </c>
      <c r="K525" s="33">
        <v>8.3333333333333329E-2</v>
      </c>
      <c r="L525" s="33">
        <v>8.3333333333333329E-2</v>
      </c>
      <c r="M525" s="33">
        <v>8.3333333333333329E-2</v>
      </c>
      <c r="N525" s="33">
        <v>8.3333333333333329E-2</v>
      </c>
      <c r="O525" s="33">
        <v>8.3333333333333329E-2</v>
      </c>
      <c r="P525" s="33">
        <v>8.3333333333333329E-2</v>
      </c>
      <c r="Q525" s="33">
        <v>8.3333333333333329E-2</v>
      </c>
      <c r="R525" s="33">
        <v>8.3333333333333329E-2</v>
      </c>
      <c r="S525" s="33">
        <v>8.3333333333333329E-2</v>
      </c>
      <c r="T525" s="33">
        <v>8.3333333333333329E-2</v>
      </c>
    </row>
    <row r="526" spans="1:20" ht="33">
      <c r="A526" s="182"/>
      <c r="B526" s="84"/>
      <c r="C526" s="84"/>
      <c r="D526" s="84"/>
      <c r="E526" s="151"/>
      <c r="F526" s="90"/>
      <c r="G526" s="27" t="s">
        <v>943</v>
      </c>
      <c r="H526" s="27" t="s">
        <v>917</v>
      </c>
      <c r="I526" s="148"/>
      <c r="J526" s="148"/>
      <c r="K526" s="148">
        <v>1</v>
      </c>
      <c r="L526" s="148"/>
      <c r="M526" s="148"/>
      <c r="N526" s="148">
        <v>1</v>
      </c>
      <c r="O526" s="148"/>
      <c r="P526" s="148"/>
      <c r="Q526" s="148">
        <v>1</v>
      </c>
      <c r="R526" s="148"/>
      <c r="S526" s="148"/>
      <c r="T526" s="148">
        <v>1</v>
      </c>
    </row>
    <row r="527" spans="1:20" ht="49.5">
      <c r="A527" s="182"/>
      <c r="B527" s="84"/>
      <c r="C527" s="84"/>
      <c r="D527" s="84"/>
      <c r="E527" s="151"/>
      <c r="F527" s="103"/>
      <c r="G527" s="27" t="s">
        <v>944</v>
      </c>
      <c r="H527" s="133" t="s">
        <v>945</v>
      </c>
      <c r="I527" s="148"/>
      <c r="J527" s="148"/>
      <c r="K527" s="148"/>
      <c r="L527" s="148"/>
      <c r="M527" s="148"/>
      <c r="N527" s="148"/>
      <c r="O527" s="148"/>
      <c r="P527" s="148"/>
      <c r="Q527" s="148"/>
      <c r="R527" s="149">
        <v>1</v>
      </c>
      <c r="S527" s="148"/>
      <c r="T527" s="148"/>
    </row>
    <row r="528" spans="1:20" ht="49.5">
      <c r="A528" s="182"/>
      <c r="B528" s="84"/>
      <c r="C528" s="84"/>
      <c r="D528" s="84"/>
      <c r="E528" s="151"/>
      <c r="F528" s="103"/>
      <c r="G528" s="27" t="s">
        <v>946</v>
      </c>
      <c r="H528" s="132" t="s">
        <v>947</v>
      </c>
      <c r="I528" s="148"/>
      <c r="J528" s="148"/>
      <c r="K528" s="148"/>
      <c r="L528" s="148"/>
      <c r="M528" s="149">
        <v>1</v>
      </c>
      <c r="N528" s="148"/>
      <c r="O528" s="148"/>
      <c r="P528" s="148"/>
      <c r="Q528" s="148"/>
      <c r="R528" s="148"/>
      <c r="S528" s="148"/>
      <c r="T528" s="148"/>
    </row>
    <row r="529" spans="1:20" ht="49.5">
      <c r="A529" s="183"/>
      <c r="B529" s="84"/>
      <c r="C529" s="84"/>
      <c r="D529" s="84"/>
      <c r="E529" s="151"/>
      <c r="F529" s="103"/>
      <c r="G529" s="27" t="s">
        <v>948</v>
      </c>
      <c r="H529" s="132" t="s">
        <v>949</v>
      </c>
      <c r="I529" s="148"/>
      <c r="J529" s="148"/>
      <c r="K529" s="148"/>
      <c r="L529" s="148"/>
      <c r="M529" s="148"/>
      <c r="N529" s="148"/>
      <c r="O529" s="149"/>
      <c r="P529" s="148"/>
      <c r="Q529" s="148"/>
      <c r="R529" s="149">
        <v>1</v>
      </c>
      <c r="S529" s="148"/>
      <c r="T529" s="148"/>
    </row>
    <row r="530" spans="1:20" ht="49.5">
      <c r="A530" s="181">
        <v>8</v>
      </c>
      <c r="B530" s="84" t="s">
        <v>950</v>
      </c>
      <c r="C530" s="84" t="s">
        <v>899</v>
      </c>
      <c r="D530" s="84" t="s">
        <v>79</v>
      </c>
      <c r="E530" s="84" t="s">
        <v>951</v>
      </c>
      <c r="F530" s="155">
        <v>1</v>
      </c>
      <c r="G530" s="27" t="s">
        <v>952</v>
      </c>
      <c r="H530" s="27" t="s">
        <v>953</v>
      </c>
      <c r="I530" s="33">
        <v>8.3333333333333329E-2</v>
      </c>
      <c r="J530" s="33">
        <v>8.3333333333333329E-2</v>
      </c>
      <c r="K530" s="33">
        <v>8.3333333333333329E-2</v>
      </c>
      <c r="L530" s="33">
        <v>8.3333333333333329E-2</v>
      </c>
      <c r="M530" s="33">
        <v>8.3333333333333329E-2</v>
      </c>
      <c r="N530" s="33">
        <v>8.3333333333333329E-2</v>
      </c>
      <c r="O530" s="33">
        <v>8.3333333333333329E-2</v>
      </c>
      <c r="P530" s="33">
        <v>8.3333333333333329E-2</v>
      </c>
      <c r="Q530" s="33">
        <v>8.3333333333333329E-2</v>
      </c>
      <c r="R530" s="33">
        <v>8.3333333333333329E-2</v>
      </c>
      <c r="S530" s="33">
        <v>8.3333333333333329E-2</v>
      </c>
      <c r="T530" s="33">
        <v>8.3333333333333329E-2</v>
      </c>
    </row>
    <row r="531" spans="1:20" ht="33">
      <c r="A531" s="183"/>
      <c r="B531" s="84"/>
      <c r="C531" s="84"/>
      <c r="D531" s="84"/>
      <c r="E531" s="84"/>
      <c r="F531" s="155"/>
      <c r="G531" s="27" t="s">
        <v>954</v>
      </c>
      <c r="H531" s="27" t="s">
        <v>955</v>
      </c>
      <c r="I531" s="33">
        <v>8.3333333333333329E-2</v>
      </c>
      <c r="J531" s="33">
        <v>8.3333333333333329E-2</v>
      </c>
      <c r="K531" s="33">
        <v>8.3333333333333329E-2</v>
      </c>
      <c r="L531" s="33">
        <v>8.3333333333333329E-2</v>
      </c>
      <c r="M531" s="33">
        <v>8.3333333333333329E-2</v>
      </c>
      <c r="N531" s="33">
        <v>8.3333333333333329E-2</v>
      </c>
      <c r="O531" s="33">
        <v>8.3333333333333329E-2</v>
      </c>
      <c r="P531" s="33">
        <v>8.3333333333333329E-2</v>
      </c>
      <c r="Q531" s="33">
        <v>8.3333333333333329E-2</v>
      </c>
      <c r="R531" s="33">
        <v>8.3333333333333329E-2</v>
      </c>
      <c r="S531" s="33">
        <v>8.3333333333333329E-2</v>
      </c>
      <c r="T531" s="33">
        <v>8.3333333333333329E-2</v>
      </c>
    </row>
    <row r="532" spans="1:20" ht="66">
      <c r="A532" s="181">
        <v>9</v>
      </c>
      <c r="B532" s="84" t="s">
        <v>956</v>
      </c>
      <c r="C532" s="84" t="s">
        <v>899</v>
      </c>
      <c r="D532" s="84" t="s">
        <v>79</v>
      </c>
      <c r="E532" s="151" t="s">
        <v>957</v>
      </c>
      <c r="F532" s="155">
        <v>1</v>
      </c>
      <c r="G532" s="132" t="s">
        <v>958</v>
      </c>
      <c r="H532" s="27" t="s">
        <v>959</v>
      </c>
      <c r="I532" s="32"/>
      <c r="J532" s="32"/>
      <c r="K532" s="32"/>
      <c r="L532" s="32"/>
      <c r="M532" s="32"/>
      <c r="N532" s="32"/>
      <c r="O532" s="32"/>
      <c r="P532" s="40">
        <v>1</v>
      </c>
      <c r="Q532" s="40"/>
      <c r="R532" s="32"/>
      <c r="S532" s="32"/>
      <c r="T532" s="32"/>
    </row>
    <row r="533" spans="1:20" ht="33">
      <c r="A533" s="183"/>
      <c r="B533" s="84"/>
      <c r="C533" s="84"/>
      <c r="D533" s="84"/>
      <c r="E533" s="151"/>
      <c r="F533" s="155"/>
      <c r="G533" s="132" t="s">
        <v>960</v>
      </c>
      <c r="H533" s="27" t="s">
        <v>953</v>
      </c>
      <c r="I533" s="32"/>
      <c r="J533" s="32"/>
      <c r="K533" s="32"/>
      <c r="L533" s="32"/>
      <c r="M533" s="32"/>
      <c r="N533" s="32"/>
      <c r="O533" s="40">
        <v>1</v>
      </c>
      <c r="P533" s="32"/>
      <c r="Q533" s="32"/>
      <c r="R533" s="32"/>
      <c r="S533" s="32"/>
      <c r="T533" s="32"/>
    </row>
    <row r="534" spans="1:20" ht="5.25" customHeight="1">
      <c r="A534" s="70"/>
      <c r="B534" s="70"/>
      <c r="C534" s="70"/>
      <c r="D534" s="70"/>
      <c r="E534" s="70"/>
      <c r="F534" s="70"/>
      <c r="G534" s="70"/>
      <c r="H534" s="70"/>
      <c r="I534" s="70"/>
      <c r="J534" s="70"/>
      <c r="K534" s="70"/>
      <c r="L534" s="70"/>
      <c r="M534" s="70"/>
      <c r="N534" s="70"/>
      <c r="O534" s="70"/>
      <c r="P534" s="70"/>
      <c r="Q534" s="70"/>
      <c r="R534" s="70"/>
      <c r="S534" s="70"/>
      <c r="T534" s="70"/>
    </row>
    <row r="535" spans="1:20" ht="24">
      <c r="A535" s="88" t="s">
        <v>1078</v>
      </c>
      <c r="B535" s="88"/>
      <c r="C535" s="88"/>
      <c r="D535" s="88"/>
      <c r="E535" s="88"/>
      <c r="F535" s="88"/>
      <c r="G535" s="88"/>
      <c r="H535" s="88"/>
      <c r="I535" s="88"/>
      <c r="J535" s="88"/>
      <c r="K535" s="88"/>
      <c r="L535" s="88"/>
      <c r="M535" s="88"/>
      <c r="N535" s="88"/>
      <c r="O535" s="88"/>
      <c r="P535" s="88"/>
      <c r="Q535" s="88"/>
      <c r="R535" s="88"/>
      <c r="S535" s="88"/>
      <c r="T535" s="88"/>
    </row>
    <row r="536" spans="1:20" ht="5.25" customHeight="1">
      <c r="A536" s="70"/>
      <c r="B536" s="70"/>
      <c r="C536" s="70"/>
      <c r="D536" s="70"/>
      <c r="E536" s="70"/>
      <c r="F536" s="70"/>
      <c r="G536" s="70"/>
      <c r="H536" s="70"/>
      <c r="I536" s="70"/>
      <c r="J536" s="70"/>
      <c r="K536" s="70"/>
      <c r="L536" s="70"/>
      <c r="M536" s="70"/>
      <c r="N536" s="70"/>
      <c r="O536" s="70"/>
      <c r="P536" s="70"/>
      <c r="Q536" s="70"/>
      <c r="R536" s="70"/>
      <c r="S536" s="70"/>
      <c r="T536" s="70"/>
    </row>
    <row r="537" spans="1:20" ht="15.75" customHeight="1">
      <c r="A537" s="86" t="s">
        <v>144</v>
      </c>
      <c r="B537" s="86" t="s">
        <v>3</v>
      </c>
      <c r="C537" s="86" t="s">
        <v>4</v>
      </c>
      <c r="D537" s="86" t="s">
        <v>5</v>
      </c>
      <c r="E537" s="86" t="s">
        <v>6</v>
      </c>
      <c r="F537" s="86" t="s">
        <v>7</v>
      </c>
      <c r="G537" s="86" t="s">
        <v>8</v>
      </c>
      <c r="H537" s="86" t="s">
        <v>9</v>
      </c>
      <c r="I537" s="87" t="s">
        <v>10</v>
      </c>
      <c r="J537" s="87"/>
      <c r="K537" s="87"/>
      <c r="L537" s="87"/>
      <c r="M537" s="87"/>
      <c r="N537" s="87"/>
      <c r="O537" s="87"/>
      <c r="P537" s="87"/>
      <c r="Q537" s="87"/>
      <c r="R537" s="87"/>
      <c r="S537" s="87"/>
      <c r="T537" s="87"/>
    </row>
    <row r="538" spans="1:20" ht="15.75" customHeight="1">
      <c r="A538" s="86"/>
      <c r="B538" s="86"/>
      <c r="C538" s="86"/>
      <c r="D538" s="86"/>
      <c r="E538" s="86"/>
      <c r="F538" s="86"/>
      <c r="G538" s="86"/>
      <c r="H538" s="86"/>
      <c r="I538" s="79" t="s">
        <v>11</v>
      </c>
      <c r="J538" s="79"/>
      <c r="K538" s="79"/>
      <c r="L538" s="79" t="s">
        <v>12</v>
      </c>
      <c r="M538" s="79"/>
      <c r="N538" s="79"/>
      <c r="O538" s="79" t="s">
        <v>13</v>
      </c>
      <c r="P538" s="79"/>
      <c r="Q538" s="79"/>
      <c r="R538" s="79" t="s">
        <v>14</v>
      </c>
      <c r="S538" s="79"/>
      <c r="T538" s="79"/>
    </row>
    <row r="539" spans="1:20" ht="16.5">
      <c r="A539" s="124"/>
      <c r="B539" s="124"/>
      <c r="C539" s="124"/>
      <c r="D539" s="124"/>
      <c r="E539" s="124"/>
      <c r="F539" s="124"/>
      <c r="G539" s="124"/>
      <c r="H539" s="124"/>
      <c r="I539" s="129">
        <v>1</v>
      </c>
      <c r="J539" s="129">
        <v>2</v>
      </c>
      <c r="K539" s="129">
        <v>3</v>
      </c>
      <c r="L539" s="129">
        <v>4</v>
      </c>
      <c r="M539" s="129">
        <v>5</v>
      </c>
      <c r="N539" s="129">
        <v>6</v>
      </c>
      <c r="O539" s="129">
        <v>7</v>
      </c>
      <c r="P539" s="129">
        <v>8</v>
      </c>
      <c r="Q539" s="129">
        <v>9</v>
      </c>
      <c r="R539" s="129">
        <v>10</v>
      </c>
      <c r="S539" s="129">
        <v>11</v>
      </c>
      <c r="T539" s="129">
        <v>12</v>
      </c>
    </row>
    <row r="540" spans="1:20" ht="82.5">
      <c r="A540" s="112">
        <v>1</v>
      </c>
      <c r="B540" s="112" t="s">
        <v>961</v>
      </c>
      <c r="C540" s="112" t="s">
        <v>962</v>
      </c>
      <c r="D540" s="112"/>
      <c r="E540" s="112" t="s">
        <v>963</v>
      </c>
      <c r="F540" s="156"/>
      <c r="G540" s="138" t="s">
        <v>964</v>
      </c>
      <c r="H540" s="138" t="s">
        <v>965</v>
      </c>
      <c r="I540" s="24"/>
      <c r="J540" s="24"/>
      <c r="K540" s="24">
        <v>1</v>
      </c>
      <c r="L540" s="24"/>
      <c r="M540" s="24"/>
      <c r="N540" s="24">
        <v>1</v>
      </c>
      <c r="O540" s="24"/>
      <c r="P540" s="24"/>
      <c r="Q540" s="24">
        <v>1</v>
      </c>
      <c r="R540" s="24"/>
      <c r="S540" s="24"/>
      <c r="T540" s="24">
        <v>1</v>
      </c>
    </row>
    <row r="541" spans="1:20" ht="66">
      <c r="A541" s="112"/>
      <c r="B541" s="112"/>
      <c r="C541" s="112"/>
      <c r="D541" s="112"/>
      <c r="E541" s="112"/>
      <c r="F541" s="156"/>
      <c r="G541" s="138" t="s">
        <v>966</v>
      </c>
      <c r="H541" s="138" t="s">
        <v>967</v>
      </c>
      <c r="I541" s="24"/>
      <c r="J541" s="24"/>
      <c r="K541" s="23">
        <v>0.15</v>
      </c>
      <c r="L541" s="24"/>
      <c r="M541" s="24"/>
      <c r="N541" s="23">
        <v>0.85</v>
      </c>
      <c r="O541" s="24"/>
      <c r="P541" s="24"/>
      <c r="Q541" s="24"/>
      <c r="R541" s="24"/>
      <c r="S541" s="24"/>
      <c r="T541" s="24"/>
    </row>
    <row r="542" spans="1:20" ht="49.5">
      <c r="A542" s="112"/>
      <c r="B542" s="112"/>
      <c r="C542" s="112"/>
      <c r="D542" s="112"/>
      <c r="E542" s="112"/>
      <c r="F542" s="156"/>
      <c r="G542" s="138" t="s">
        <v>968</v>
      </c>
      <c r="H542" s="138" t="s">
        <v>969</v>
      </c>
      <c r="I542" s="24"/>
      <c r="J542" s="24"/>
      <c r="K542" s="23">
        <v>0.5</v>
      </c>
      <c r="L542" s="24"/>
      <c r="M542" s="24"/>
      <c r="N542" s="23">
        <v>0.5</v>
      </c>
      <c r="O542" s="24"/>
      <c r="P542" s="24"/>
      <c r="Q542" s="24"/>
      <c r="R542" s="24"/>
      <c r="S542" s="24"/>
      <c r="T542" s="24"/>
    </row>
    <row r="543" spans="1:20" ht="66">
      <c r="A543" s="112"/>
      <c r="B543" s="112"/>
      <c r="C543" s="112"/>
      <c r="D543" s="112"/>
      <c r="E543" s="112"/>
      <c r="F543" s="156"/>
      <c r="G543" s="138" t="s">
        <v>970</v>
      </c>
      <c r="H543" s="138" t="s">
        <v>971</v>
      </c>
      <c r="I543" s="24"/>
      <c r="J543" s="24"/>
      <c r="K543" s="23">
        <v>0.25</v>
      </c>
      <c r="L543" s="24"/>
      <c r="M543" s="24"/>
      <c r="N543" s="23">
        <v>0.25</v>
      </c>
      <c r="O543" s="24"/>
      <c r="P543" s="24"/>
      <c r="Q543" s="23">
        <v>0.25</v>
      </c>
      <c r="R543" s="24"/>
      <c r="S543" s="24"/>
      <c r="T543" s="23">
        <v>0.25</v>
      </c>
    </row>
    <row r="544" spans="1:20" ht="66">
      <c r="A544" s="112"/>
      <c r="B544" s="112"/>
      <c r="C544" s="112"/>
      <c r="D544" s="112"/>
      <c r="E544" s="112"/>
      <c r="F544" s="156"/>
      <c r="G544" s="138" t="s">
        <v>972</v>
      </c>
      <c r="H544" s="138" t="s">
        <v>973</v>
      </c>
      <c r="I544" s="24"/>
      <c r="J544" s="24"/>
      <c r="K544" s="23">
        <v>0.5</v>
      </c>
      <c r="L544" s="24"/>
      <c r="M544" s="24"/>
      <c r="N544" s="23">
        <v>0.5</v>
      </c>
      <c r="O544" s="24"/>
      <c r="P544" s="24"/>
      <c r="Q544" s="24"/>
      <c r="R544" s="24"/>
      <c r="S544" s="24"/>
      <c r="T544" s="24"/>
    </row>
    <row r="545" spans="1:20" ht="66">
      <c r="A545" s="112"/>
      <c r="B545" s="112"/>
      <c r="C545" s="112"/>
      <c r="D545" s="112"/>
      <c r="E545" s="112"/>
      <c r="F545" s="156"/>
      <c r="G545" s="138" t="s">
        <v>974</v>
      </c>
      <c r="H545" s="138" t="s">
        <v>973</v>
      </c>
      <c r="I545" s="24"/>
      <c r="J545" s="24"/>
      <c r="K545" s="24"/>
      <c r="L545" s="24"/>
      <c r="M545" s="24"/>
      <c r="N545" s="23">
        <v>0.5</v>
      </c>
      <c r="O545" s="23">
        <v>0.5</v>
      </c>
      <c r="P545" s="24"/>
      <c r="Q545" s="24"/>
      <c r="R545" s="24"/>
      <c r="S545" s="24"/>
      <c r="T545" s="24"/>
    </row>
    <row r="546" spans="1:20" ht="82.5">
      <c r="A546" s="112"/>
      <c r="B546" s="112"/>
      <c r="C546" s="112"/>
      <c r="D546" s="112"/>
      <c r="E546" s="112"/>
      <c r="F546" s="156"/>
      <c r="G546" s="138" t="s">
        <v>975</v>
      </c>
      <c r="H546" s="138" t="s">
        <v>976</v>
      </c>
      <c r="I546" s="24"/>
      <c r="J546" s="24"/>
      <c r="K546" s="23">
        <v>0.85</v>
      </c>
      <c r="L546" s="23">
        <v>0.15</v>
      </c>
      <c r="M546" s="24"/>
      <c r="N546" s="24"/>
      <c r="O546" s="24"/>
      <c r="P546" s="24"/>
      <c r="Q546" s="24"/>
      <c r="R546" s="24"/>
      <c r="S546" s="24"/>
      <c r="T546" s="24"/>
    </row>
    <row r="547" spans="1:20" ht="66">
      <c r="A547" s="112"/>
      <c r="B547" s="112"/>
      <c r="C547" s="112"/>
      <c r="D547" s="112"/>
      <c r="E547" s="112"/>
      <c r="F547" s="156"/>
      <c r="G547" s="21" t="s">
        <v>977</v>
      </c>
      <c r="H547" s="138" t="s">
        <v>978</v>
      </c>
      <c r="I547" s="24"/>
      <c r="J547" s="24"/>
      <c r="K547" s="23">
        <v>0.5</v>
      </c>
      <c r="L547" s="23">
        <v>0.5</v>
      </c>
      <c r="M547" s="24"/>
      <c r="N547" s="24"/>
      <c r="O547" s="24"/>
      <c r="P547" s="24"/>
      <c r="Q547" s="24"/>
      <c r="R547" s="24"/>
      <c r="S547" s="24"/>
      <c r="T547" s="24"/>
    </row>
    <row r="548" spans="1:20" ht="82.5">
      <c r="A548" s="112"/>
      <c r="B548" s="112"/>
      <c r="C548" s="112"/>
      <c r="D548" s="112"/>
      <c r="E548" s="112"/>
      <c r="F548" s="156"/>
      <c r="G548" s="138" t="s">
        <v>979</v>
      </c>
      <c r="H548" s="138" t="s">
        <v>980</v>
      </c>
      <c r="I548" s="24"/>
      <c r="J548" s="24"/>
      <c r="K548" s="24"/>
      <c r="L548" s="24"/>
      <c r="M548" s="24"/>
      <c r="N548" s="23">
        <v>0.33</v>
      </c>
      <c r="O548" s="24"/>
      <c r="P548" s="24"/>
      <c r="Q548" s="23">
        <v>0.33</v>
      </c>
      <c r="R548" s="24"/>
      <c r="S548" s="24"/>
      <c r="T548" s="23">
        <v>0.33</v>
      </c>
    </row>
    <row r="549" spans="1:20" ht="49.5">
      <c r="A549" s="112">
        <v>2</v>
      </c>
      <c r="B549" s="112" t="s">
        <v>981</v>
      </c>
      <c r="C549" s="112" t="s">
        <v>982</v>
      </c>
      <c r="D549" s="112"/>
      <c r="E549" s="112" t="s">
        <v>983</v>
      </c>
      <c r="F549" s="156">
        <v>1</v>
      </c>
      <c r="G549" s="138" t="s">
        <v>984</v>
      </c>
      <c r="H549" s="138" t="s">
        <v>985</v>
      </c>
      <c r="I549" s="24"/>
      <c r="J549" s="24">
        <v>50</v>
      </c>
      <c r="K549" s="24">
        <v>50</v>
      </c>
      <c r="L549" s="24"/>
      <c r="M549" s="24"/>
      <c r="N549" s="24"/>
      <c r="O549" s="24"/>
      <c r="P549" s="24"/>
      <c r="Q549" s="24"/>
      <c r="R549" s="157"/>
      <c r="S549" s="157"/>
      <c r="T549" s="157"/>
    </row>
    <row r="550" spans="1:20" ht="49.5">
      <c r="A550" s="112"/>
      <c r="B550" s="112"/>
      <c r="C550" s="112"/>
      <c r="D550" s="112"/>
      <c r="E550" s="112"/>
      <c r="F550" s="156"/>
      <c r="G550" s="138" t="s">
        <v>986</v>
      </c>
      <c r="H550" s="138" t="s">
        <v>987</v>
      </c>
      <c r="I550" s="24"/>
      <c r="J550" s="24"/>
      <c r="K550" s="24">
        <v>100</v>
      </c>
      <c r="L550" s="24"/>
      <c r="M550" s="24"/>
      <c r="N550" s="24"/>
      <c r="O550" s="24"/>
      <c r="P550" s="24"/>
      <c r="Q550" s="24"/>
      <c r="R550" s="157"/>
      <c r="S550" s="157"/>
      <c r="T550" s="157"/>
    </row>
    <row r="551" spans="1:20" ht="66">
      <c r="A551" s="112"/>
      <c r="B551" s="112"/>
      <c r="C551" s="112"/>
      <c r="D551" s="112"/>
      <c r="E551" s="112"/>
      <c r="F551" s="156"/>
      <c r="G551" s="159" t="s">
        <v>988</v>
      </c>
      <c r="H551" s="138" t="s">
        <v>989</v>
      </c>
      <c r="I551" s="24"/>
      <c r="J551" s="24"/>
      <c r="K551" s="24"/>
      <c r="L551" s="24">
        <v>100</v>
      </c>
      <c r="M551" s="24"/>
      <c r="N551" s="24"/>
      <c r="O551" s="24"/>
      <c r="P551" s="24"/>
      <c r="Q551" s="24"/>
      <c r="R551" s="157"/>
      <c r="S551" s="157"/>
      <c r="T551" s="157"/>
    </row>
    <row r="552" spans="1:20" ht="82.5">
      <c r="A552" s="112">
        <v>3</v>
      </c>
      <c r="B552" s="112" t="s">
        <v>990</v>
      </c>
      <c r="C552" s="112" t="s">
        <v>991</v>
      </c>
      <c r="D552" s="169"/>
      <c r="E552" s="112" t="s">
        <v>992</v>
      </c>
      <c r="F552" s="156">
        <v>1</v>
      </c>
      <c r="G552" s="138" t="s">
        <v>993</v>
      </c>
      <c r="H552" s="138" t="s">
        <v>994</v>
      </c>
      <c r="I552" s="24"/>
      <c r="J552" s="24"/>
      <c r="K552" s="24"/>
      <c r="L552" s="24">
        <v>33</v>
      </c>
      <c r="M552" s="24">
        <v>33</v>
      </c>
      <c r="N552" s="24">
        <v>33</v>
      </c>
      <c r="O552" s="24"/>
      <c r="P552" s="157"/>
      <c r="Q552" s="157"/>
      <c r="R552" s="157"/>
      <c r="S552" s="157"/>
      <c r="T552" s="157"/>
    </row>
    <row r="553" spans="1:20" ht="66">
      <c r="A553" s="112"/>
      <c r="B553" s="112"/>
      <c r="C553" s="112"/>
      <c r="D553" s="170"/>
      <c r="E553" s="112"/>
      <c r="F553" s="156"/>
      <c r="G553" s="159" t="s">
        <v>995</v>
      </c>
      <c r="H553" s="138"/>
      <c r="I553" s="24"/>
      <c r="J553" s="24"/>
      <c r="K553" s="24"/>
      <c r="L553" s="24"/>
      <c r="M553" s="24"/>
      <c r="N553" s="24"/>
      <c r="O553" s="160">
        <v>100</v>
      </c>
      <c r="P553" s="157"/>
      <c r="Q553" s="157"/>
      <c r="R553" s="157"/>
      <c r="S553" s="157"/>
      <c r="T553" s="157"/>
    </row>
    <row r="554" spans="1:20" ht="33">
      <c r="A554" s="112">
        <v>4</v>
      </c>
      <c r="B554" s="112" t="s">
        <v>996</v>
      </c>
      <c r="C554" s="112" t="s">
        <v>997</v>
      </c>
      <c r="D554" s="169"/>
      <c r="E554" s="112" t="s">
        <v>998</v>
      </c>
      <c r="F554" s="161">
        <v>1</v>
      </c>
      <c r="G554" s="21" t="s">
        <v>999</v>
      </c>
      <c r="H554" s="138" t="s">
        <v>1000</v>
      </c>
      <c r="I554" s="24"/>
      <c r="J554" s="24">
        <v>33</v>
      </c>
      <c r="K554" s="23">
        <v>0.33</v>
      </c>
      <c r="L554" s="24">
        <v>33</v>
      </c>
      <c r="M554" s="24"/>
      <c r="N554" s="24"/>
      <c r="O554" s="24"/>
      <c r="P554" s="24"/>
      <c r="Q554" s="24"/>
      <c r="R554" s="24"/>
      <c r="S554" s="24"/>
      <c r="T554" s="24"/>
    </row>
    <row r="555" spans="1:20" ht="66">
      <c r="A555" s="112"/>
      <c r="B555" s="112"/>
      <c r="C555" s="112"/>
      <c r="D555" s="173"/>
      <c r="E555" s="112"/>
      <c r="F555" s="161"/>
      <c r="G555" s="21" t="s">
        <v>1001</v>
      </c>
      <c r="H555" s="138" t="s">
        <v>1002</v>
      </c>
      <c r="I555" s="24"/>
      <c r="J555" s="24"/>
      <c r="K555" s="23"/>
      <c r="L555" s="24">
        <v>50</v>
      </c>
      <c r="M555" s="24">
        <v>50</v>
      </c>
      <c r="N555" s="24"/>
      <c r="O555" s="24"/>
      <c r="P555" s="24"/>
      <c r="Q555" s="24"/>
      <c r="R555" s="24"/>
      <c r="S555" s="24"/>
      <c r="T555" s="24"/>
    </row>
    <row r="556" spans="1:20" ht="49.5">
      <c r="A556" s="112"/>
      <c r="B556" s="112"/>
      <c r="C556" s="112"/>
      <c r="D556" s="173"/>
      <c r="E556" s="112"/>
      <c r="F556" s="161"/>
      <c r="G556" s="138" t="s">
        <v>1003</v>
      </c>
      <c r="H556" s="138" t="s">
        <v>1004</v>
      </c>
      <c r="I556" s="24"/>
      <c r="J556" s="24"/>
      <c r="K556" s="23"/>
      <c r="L556" s="23"/>
      <c r="M556" s="24"/>
      <c r="N556" s="24">
        <v>33</v>
      </c>
      <c r="O556" s="24">
        <v>33</v>
      </c>
      <c r="P556" s="24">
        <v>33</v>
      </c>
      <c r="Q556" s="24"/>
      <c r="R556" s="24"/>
      <c r="S556" s="24"/>
      <c r="T556" s="24"/>
    </row>
    <row r="557" spans="1:20" ht="66">
      <c r="A557" s="112"/>
      <c r="B557" s="112"/>
      <c r="C557" s="112"/>
      <c r="D557" s="170"/>
      <c r="E557" s="112"/>
      <c r="F557" s="161"/>
      <c r="G557" s="138" t="s">
        <v>1005</v>
      </c>
      <c r="H557" s="138" t="s">
        <v>1006</v>
      </c>
      <c r="I557" s="24"/>
      <c r="J557" s="24"/>
      <c r="K557" s="24"/>
      <c r="L557" s="24"/>
      <c r="M557" s="23"/>
      <c r="N557" s="24"/>
      <c r="O557" s="24"/>
      <c r="P557" s="24"/>
      <c r="Q557" s="24">
        <v>50</v>
      </c>
      <c r="R557" s="24">
        <v>50</v>
      </c>
      <c r="S557" s="24"/>
      <c r="T557" s="24"/>
    </row>
    <row r="558" spans="1:20" ht="99">
      <c r="A558" s="112">
        <v>5</v>
      </c>
      <c r="B558" s="112" t="s">
        <v>1007</v>
      </c>
      <c r="C558" s="112" t="s">
        <v>1008</v>
      </c>
      <c r="D558" s="21"/>
      <c r="E558" s="21" t="s">
        <v>1009</v>
      </c>
      <c r="F558" s="158">
        <v>1</v>
      </c>
      <c r="G558" s="138" t="s">
        <v>1010</v>
      </c>
      <c r="H558" s="138" t="s">
        <v>1011</v>
      </c>
      <c r="I558" s="24"/>
      <c r="J558" s="24"/>
      <c r="K558" s="24"/>
      <c r="L558" s="24">
        <v>100</v>
      </c>
      <c r="M558" s="24"/>
      <c r="N558" s="24"/>
      <c r="O558" s="24"/>
      <c r="P558" s="24"/>
      <c r="Q558" s="24"/>
      <c r="R558" s="24"/>
      <c r="S558" s="24"/>
      <c r="T558" s="157"/>
    </row>
    <row r="559" spans="1:20" ht="115.5">
      <c r="A559" s="112"/>
      <c r="B559" s="112"/>
      <c r="C559" s="112"/>
      <c r="D559" s="21"/>
      <c r="E559" s="21"/>
      <c r="F559" s="158"/>
      <c r="G559" s="138" t="s">
        <v>1012</v>
      </c>
      <c r="H559" s="138" t="s">
        <v>1013</v>
      </c>
      <c r="I559" s="24"/>
      <c r="J559" s="24"/>
      <c r="K559" s="24"/>
      <c r="L559" s="24"/>
      <c r="M559" s="24">
        <v>100</v>
      </c>
      <c r="N559" s="24"/>
      <c r="O559" s="24"/>
      <c r="P559" s="24"/>
      <c r="Q559" s="24"/>
      <c r="R559" s="24"/>
      <c r="S559" s="24"/>
      <c r="T559" s="157"/>
    </row>
    <row r="560" spans="1:20" ht="66">
      <c r="A560" s="112"/>
      <c r="B560" s="112"/>
      <c r="C560" s="112"/>
      <c r="D560" s="21"/>
      <c r="E560" s="21"/>
      <c r="F560" s="158"/>
      <c r="G560" s="138" t="s">
        <v>1014</v>
      </c>
      <c r="H560" s="138" t="s">
        <v>1015</v>
      </c>
      <c r="I560" s="24"/>
      <c r="J560" s="24"/>
      <c r="K560" s="24"/>
      <c r="L560" s="24"/>
      <c r="M560" s="24"/>
      <c r="N560" s="24">
        <v>100</v>
      </c>
      <c r="O560" s="24"/>
      <c r="P560" s="24"/>
      <c r="Q560" s="24"/>
      <c r="R560" s="24"/>
      <c r="S560" s="24"/>
      <c r="T560" s="157"/>
    </row>
    <row r="561" spans="1:20" ht="66">
      <c r="A561" s="84">
        <v>6</v>
      </c>
      <c r="B561" s="84" t="s">
        <v>1016</v>
      </c>
      <c r="C561" s="84" t="s">
        <v>1017</v>
      </c>
      <c r="D561" s="84"/>
      <c r="E561" s="84" t="s">
        <v>1018</v>
      </c>
      <c r="F561" s="99">
        <v>15</v>
      </c>
      <c r="G561" s="21" t="s">
        <v>1019</v>
      </c>
      <c r="H561" s="138" t="s">
        <v>1020</v>
      </c>
      <c r="I561" s="24"/>
      <c r="J561" s="24"/>
      <c r="K561" s="32"/>
      <c r="L561" s="32">
        <v>33</v>
      </c>
      <c r="M561" s="32">
        <v>33</v>
      </c>
      <c r="N561" s="32">
        <v>33</v>
      </c>
      <c r="O561" s="32"/>
      <c r="P561" s="32"/>
      <c r="Q561" s="32"/>
      <c r="R561" s="32"/>
      <c r="S561" s="32"/>
      <c r="T561" s="32"/>
    </row>
    <row r="562" spans="1:20" ht="49.5">
      <c r="A562" s="84"/>
      <c r="B562" s="84"/>
      <c r="C562" s="84"/>
      <c r="D562" s="84"/>
      <c r="E562" s="84"/>
      <c r="F562" s="99"/>
      <c r="G562" s="21" t="s">
        <v>1021</v>
      </c>
      <c r="H562" s="138" t="s">
        <v>1022</v>
      </c>
      <c r="I562" s="32"/>
      <c r="J562" s="32"/>
      <c r="K562" s="32"/>
      <c r="L562" s="32"/>
      <c r="M562" s="32">
        <v>50</v>
      </c>
      <c r="N562" s="32">
        <v>50</v>
      </c>
      <c r="O562" s="32"/>
      <c r="P562" s="32"/>
      <c r="Q562" s="32"/>
      <c r="R562" s="32"/>
      <c r="S562" s="32"/>
      <c r="T562" s="32"/>
    </row>
    <row r="563" spans="1:20" ht="49.5">
      <c r="A563" s="84"/>
      <c r="B563" s="84"/>
      <c r="C563" s="84"/>
      <c r="D563" s="84"/>
      <c r="E563" s="84"/>
      <c r="F563" s="99"/>
      <c r="G563" s="21" t="s">
        <v>1023</v>
      </c>
      <c r="H563" s="138" t="s">
        <v>1022</v>
      </c>
      <c r="I563" s="32"/>
      <c r="J563" s="32"/>
      <c r="K563" s="32"/>
      <c r="L563" s="32"/>
      <c r="M563" s="32">
        <v>100</v>
      </c>
      <c r="N563" s="32"/>
      <c r="O563" s="32"/>
      <c r="P563" s="32"/>
      <c r="Q563" s="32"/>
      <c r="R563" s="32"/>
      <c r="S563" s="32"/>
      <c r="T563" s="32"/>
    </row>
    <row r="564" spans="1:20" ht="49.5">
      <c r="A564" s="84"/>
      <c r="B564" s="84"/>
      <c r="C564" s="84"/>
      <c r="D564" s="84"/>
      <c r="E564" s="84"/>
      <c r="F564" s="99"/>
      <c r="G564" s="21" t="s">
        <v>1024</v>
      </c>
      <c r="H564" s="138" t="s">
        <v>1022</v>
      </c>
      <c r="I564" s="32"/>
      <c r="J564" s="32"/>
      <c r="K564" s="32"/>
      <c r="L564" s="32">
        <v>50</v>
      </c>
      <c r="M564" s="32">
        <v>50</v>
      </c>
      <c r="N564" s="32"/>
      <c r="O564" s="32"/>
      <c r="P564" s="32"/>
      <c r="Q564" s="32"/>
      <c r="R564" s="32"/>
      <c r="S564" s="32"/>
      <c r="T564" s="32"/>
    </row>
    <row r="565" spans="1:20" ht="82.5">
      <c r="A565" s="84"/>
      <c r="B565" s="84"/>
      <c r="C565" s="84"/>
      <c r="D565" s="84"/>
      <c r="E565" s="84"/>
      <c r="F565" s="99"/>
      <c r="G565" s="21" t="s">
        <v>1025</v>
      </c>
      <c r="H565" s="138" t="s">
        <v>1026</v>
      </c>
      <c r="I565" s="32"/>
      <c r="J565" s="32"/>
      <c r="K565" s="32"/>
      <c r="L565" s="32"/>
      <c r="M565" s="32"/>
      <c r="N565" s="32"/>
      <c r="O565" s="32">
        <v>33</v>
      </c>
      <c r="P565" s="32">
        <v>33</v>
      </c>
      <c r="Q565" s="32">
        <v>33</v>
      </c>
      <c r="R565" s="32"/>
      <c r="S565" s="32"/>
      <c r="T565" s="32"/>
    </row>
    <row r="566" spans="1:20" ht="66">
      <c r="A566" s="84"/>
      <c r="B566" s="84"/>
      <c r="C566" s="84"/>
      <c r="D566" s="84"/>
      <c r="E566" s="84"/>
      <c r="F566" s="99"/>
      <c r="G566" s="21" t="s">
        <v>1027</v>
      </c>
      <c r="H566" s="138" t="s">
        <v>1028</v>
      </c>
      <c r="I566" s="32"/>
      <c r="J566" s="32"/>
      <c r="K566" s="32"/>
      <c r="L566" s="32">
        <v>33</v>
      </c>
      <c r="M566" s="32">
        <v>33</v>
      </c>
      <c r="N566" s="32">
        <v>33</v>
      </c>
      <c r="O566" s="32"/>
      <c r="P566" s="32"/>
      <c r="Q566" s="32"/>
      <c r="R566" s="32"/>
      <c r="S566" s="32"/>
      <c r="T566" s="32"/>
    </row>
    <row r="567" spans="1:20" ht="49.5">
      <c r="A567" s="84"/>
      <c r="B567" s="84"/>
      <c r="C567" s="84"/>
      <c r="D567" s="84"/>
      <c r="E567" s="84"/>
      <c r="F567" s="99"/>
      <c r="G567" s="21" t="s">
        <v>1029</v>
      </c>
      <c r="H567" s="138" t="s">
        <v>1028</v>
      </c>
      <c r="I567" s="32"/>
      <c r="J567" s="32"/>
      <c r="K567" s="32"/>
      <c r="L567" s="32"/>
      <c r="M567" s="32"/>
      <c r="N567" s="32"/>
      <c r="O567" s="32"/>
      <c r="P567" s="32">
        <v>50</v>
      </c>
      <c r="Q567" s="32">
        <v>50</v>
      </c>
      <c r="R567" s="32"/>
      <c r="S567" s="32"/>
      <c r="T567" s="32"/>
    </row>
    <row r="568" spans="1:20" ht="49.5">
      <c r="A568" s="84"/>
      <c r="B568" s="84"/>
      <c r="C568" s="84"/>
      <c r="D568" s="84"/>
      <c r="E568" s="84"/>
      <c r="F568" s="99"/>
      <c r="G568" s="21" t="s">
        <v>1030</v>
      </c>
      <c r="H568" s="138" t="s">
        <v>1028</v>
      </c>
      <c r="I568" s="32"/>
      <c r="J568" s="32"/>
      <c r="K568" s="32"/>
      <c r="L568" s="32">
        <v>33</v>
      </c>
      <c r="M568" s="32">
        <v>33</v>
      </c>
      <c r="N568" s="32">
        <v>33</v>
      </c>
      <c r="O568" s="32"/>
      <c r="P568" s="32"/>
      <c r="Q568" s="32"/>
      <c r="R568" s="32"/>
      <c r="S568" s="32"/>
      <c r="T568" s="32"/>
    </row>
    <row r="569" spans="1:20" ht="49.5">
      <c r="A569" s="84"/>
      <c r="B569" s="84"/>
      <c r="C569" s="84"/>
      <c r="D569" s="84"/>
      <c r="E569" s="84"/>
      <c r="F569" s="99"/>
      <c r="G569" s="21" t="s">
        <v>1031</v>
      </c>
      <c r="H569" s="138" t="s">
        <v>1028</v>
      </c>
      <c r="I569" s="32"/>
      <c r="J569" s="32"/>
      <c r="K569" s="32"/>
      <c r="L569" s="32">
        <v>33</v>
      </c>
      <c r="M569" s="32">
        <v>33</v>
      </c>
      <c r="N569" s="32">
        <v>33</v>
      </c>
      <c r="O569" s="32"/>
      <c r="P569" s="32"/>
      <c r="Q569" s="32"/>
      <c r="R569" s="32"/>
      <c r="S569" s="32"/>
      <c r="T569" s="32"/>
    </row>
    <row r="570" spans="1:20" ht="49.5">
      <c r="A570" s="84"/>
      <c r="B570" s="84"/>
      <c r="C570" s="84"/>
      <c r="D570" s="84"/>
      <c r="E570" s="84"/>
      <c r="F570" s="99"/>
      <c r="G570" s="21" t="s">
        <v>1032</v>
      </c>
      <c r="H570" s="138" t="s">
        <v>1028</v>
      </c>
      <c r="I570" s="32"/>
      <c r="J570" s="32"/>
      <c r="K570" s="32"/>
      <c r="L570" s="32"/>
      <c r="M570" s="32"/>
      <c r="N570" s="32"/>
      <c r="O570" s="32"/>
      <c r="P570" s="32"/>
      <c r="Q570" s="32">
        <v>50</v>
      </c>
      <c r="R570" s="32">
        <v>50</v>
      </c>
      <c r="S570" s="32"/>
      <c r="T570" s="32"/>
    </row>
    <row r="571" spans="1:20" ht="49.5">
      <c r="A571" s="84"/>
      <c r="B571" s="84"/>
      <c r="C571" s="84"/>
      <c r="D571" s="84"/>
      <c r="E571" s="84"/>
      <c r="F571" s="99"/>
      <c r="G571" s="21" t="s">
        <v>1033</v>
      </c>
      <c r="H571" s="138" t="s">
        <v>1034</v>
      </c>
      <c r="I571" s="32"/>
      <c r="J571" s="32"/>
      <c r="K571" s="32"/>
      <c r="L571" s="32">
        <v>33</v>
      </c>
      <c r="M571" s="32">
        <v>33</v>
      </c>
      <c r="N571" s="32">
        <v>33</v>
      </c>
      <c r="O571" s="32"/>
      <c r="P571" s="32"/>
      <c r="Q571" s="32"/>
      <c r="R571" s="32"/>
      <c r="S571" s="32"/>
      <c r="T571" s="32"/>
    </row>
    <row r="572" spans="1:20" ht="82.5">
      <c r="A572" s="84"/>
      <c r="B572" s="84"/>
      <c r="C572" s="84"/>
      <c r="D572" s="84"/>
      <c r="E572" s="84"/>
      <c r="F572" s="99"/>
      <c r="G572" s="21" t="s">
        <v>1035</v>
      </c>
      <c r="H572" s="138" t="s">
        <v>1036</v>
      </c>
      <c r="I572" s="32"/>
      <c r="J572" s="32"/>
      <c r="K572" s="32"/>
      <c r="L572" s="32"/>
      <c r="M572" s="32"/>
      <c r="N572" s="32"/>
      <c r="O572" s="32">
        <v>33</v>
      </c>
      <c r="P572" s="32">
        <v>33</v>
      </c>
      <c r="Q572" s="32">
        <v>33</v>
      </c>
      <c r="R572" s="32"/>
      <c r="S572" s="32"/>
      <c r="T572" s="32"/>
    </row>
    <row r="573" spans="1:20" ht="66">
      <c r="A573" s="84"/>
      <c r="B573" s="84"/>
      <c r="C573" s="84"/>
      <c r="D573" s="84"/>
      <c r="E573" s="84"/>
      <c r="F573" s="99"/>
      <c r="G573" s="21" t="s">
        <v>1037</v>
      </c>
      <c r="H573" s="138" t="s">
        <v>1038</v>
      </c>
      <c r="I573" s="32"/>
      <c r="J573" s="32"/>
      <c r="K573" s="32"/>
      <c r="L573" s="32"/>
      <c r="M573" s="32"/>
      <c r="N573" s="32"/>
      <c r="O573" s="32">
        <v>33</v>
      </c>
      <c r="P573" s="32">
        <v>33</v>
      </c>
      <c r="Q573" s="32">
        <v>33</v>
      </c>
      <c r="R573" s="32"/>
      <c r="S573" s="32"/>
      <c r="T573" s="32"/>
    </row>
    <row r="574" spans="1:20" ht="82.5">
      <c r="A574" s="84"/>
      <c r="B574" s="84"/>
      <c r="C574" s="84"/>
      <c r="D574" s="84"/>
      <c r="E574" s="84"/>
      <c r="F574" s="99"/>
      <c r="G574" s="21" t="s">
        <v>1039</v>
      </c>
      <c r="H574" s="138" t="s">
        <v>1040</v>
      </c>
      <c r="I574" s="32"/>
      <c r="J574" s="32"/>
      <c r="K574" s="32"/>
      <c r="L574" s="32"/>
      <c r="M574" s="32">
        <v>50</v>
      </c>
      <c r="N574" s="32">
        <v>50</v>
      </c>
      <c r="O574" s="32"/>
      <c r="P574" s="32"/>
      <c r="Q574" s="32"/>
      <c r="R574" s="32"/>
      <c r="S574" s="32"/>
      <c r="T574" s="32"/>
    </row>
    <row r="575" spans="1:20" ht="49.5">
      <c r="A575" s="84"/>
      <c r="B575" s="84"/>
      <c r="C575" s="84"/>
      <c r="D575" s="84"/>
      <c r="E575" s="84"/>
      <c r="F575" s="99"/>
      <c r="G575" s="138" t="s">
        <v>1041</v>
      </c>
      <c r="H575" s="138" t="s">
        <v>1042</v>
      </c>
      <c r="I575" s="32"/>
      <c r="J575" s="32"/>
      <c r="K575" s="32"/>
      <c r="L575" s="32"/>
      <c r="M575" s="32"/>
      <c r="N575" s="32"/>
      <c r="O575" s="32">
        <v>33</v>
      </c>
      <c r="P575" s="32">
        <v>33</v>
      </c>
      <c r="Q575" s="32">
        <v>33</v>
      </c>
      <c r="R575" s="32"/>
      <c r="S575" s="32"/>
      <c r="T575" s="32"/>
    </row>
    <row r="576" spans="1:20" ht="66">
      <c r="A576" s="112">
        <v>7</v>
      </c>
      <c r="B576" s="112" t="s">
        <v>1043</v>
      </c>
      <c r="C576" s="112" t="s">
        <v>1044</v>
      </c>
      <c r="D576" s="162"/>
      <c r="E576" s="112" t="s">
        <v>1045</v>
      </c>
      <c r="F576" s="112">
        <v>1</v>
      </c>
      <c r="G576" s="21" t="s">
        <v>1046</v>
      </c>
      <c r="H576" s="112" t="s">
        <v>1047</v>
      </c>
      <c r="I576" s="163"/>
      <c r="J576" s="164"/>
      <c r="K576" s="164"/>
      <c r="L576" s="163"/>
      <c r="M576" s="163"/>
      <c r="N576" s="163"/>
      <c r="O576" s="24"/>
      <c r="P576" s="24">
        <v>50</v>
      </c>
      <c r="Q576" s="24">
        <v>50</v>
      </c>
      <c r="R576" s="163"/>
      <c r="S576" s="163"/>
      <c r="T576" s="163"/>
    </row>
    <row r="577" spans="1:20" ht="49.5">
      <c r="A577" s="112"/>
      <c r="B577" s="112"/>
      <c r="C577" s="112"/>
      <c r="D577" s="162"/>
      <c r="E577" s="112"/>
      <c r="F577" s="112"/>
      <c r="G577" s="21" t="s">
        <v>1048</v>
      </c>
      <c r="H577" s="112"/>
      <c r="I577" s="24"/>
      <c r="J577" s="24"/>
      <c r="K577" s="24"/>
      <c r="L577" s="24"/>
      <c r="M577" s="24"/>
      <c r="N577" s="24"/>
      <c r="O577" s="24"/>
      <c r="P577" s="24"/>
      <c r="Q577" s="24">
        <v>100</v>
      </c>
      <c r="R577" s="24"/>
      <c r="S577" s="24"/>
      <c r="T577" s="24"/>
    </row>
    <row r="578" spans="1:20" ht="57.75" customHeight="1">
      <c r="A578" s="112"/>
      <c r="B578" s="112"/>
      <c r="C578" s="112"/>
      <c r="D578" s="162"/>
      <c r="E578" s="112"/>
      <c r="F578" s="112"/>
      <c r="G578" s="167" t="s">
        <v>1049</v>
      </c>
      <c r="H578" s="112"/>
      <c r="I578" s="24"/>
      <c r="J578" s="24"/>
      <c r="K578" s="24"/>
      <c r="L578" s="24"/>
      <c r="M578" s="24"/>
      <c r="N578" s="24"/>
      <c r="O578" s="24"/>
      <c r="P578" s="24"/>
      <c r="Q578" s="24"/>
      <c r="R578" s="24"/>
      <c r="S578" s="24">
        <v>50</v>
      </c>
      <c r="T578" s="24">
        <v>50</v>
      </c>
    </row>
    <row r="579" spans="1:20" ht="33">
      <c r="A579" s="135">
        <v>8</v>
      </c>
      <c r="B579" s="135" t="s">
        <v>1050</v>
      </c>
      <c r="C579" s="135" t="s">
        <v>1051</v>
      </c>
      <c r="D579" s="135"/>
      <c r="E579" s="135" t="s">
        <v>1052</v>
      </c>
      <c r="F579" s="165">
        <v>1</v>
      </c>
      <c r="G579" s="138" t="s">
        <v>1053</v>
      </c>
      <c r="H579" s="135" t="s">
        <v>1054</v>
      </c>
      <c r="I579" s="166"/>
      <c r="J579" s="166"/>
      <c r="K579" s="166"/>
      <c r="L579" s="166"/>
      <c r="M579" s="166"/>
      <c r="N579" s="166"/>
      <c r="O579" s="166"/>
      <c r="P579" s="166"/>
      <c r="Q579" s="166"/>
      <c r="R579" s="166">
        <v>100</v>
      </c>
      <c r="S579" s="166"/>
      <c r="T579" s="166"/>
    </row>
    <row r="580" spans="1:20" ht="16.5">
      <c r="A580" s="135"/>
      <c r="B580" s="135"/>
      <c r="C580" s="135"/>
      <c r="D580" s="135"/>
      <c r="E580" s="135"/>
      <c r="F580" s="165"/>
      <c r="G580" s="138" t="s">
        <v>1055</v>
      </c>
      <c r="H580" s="135"/>
      <c r="I580" s="166"/>
      <c r="J580" s="166"/>
      <c r="K580" s="166"/>
      <c r="L580" s="166"/>
      <c r="M580" s="166"/>
      <c r="N580" s="166"/>
      <c r="O580" s="166"/>
      <c r="P580" s="166"/>
      <c r="Q580" s="166"/>
      <c r="R580" s="166"/>
      <c r="S580" s="166">
        <v>100</v>
      </c>
      <c r="T580" s="166"/>
    </row>
    <row r="581" spans="1:20" ht="87.75" customHeight="1">
      <c r="A581" s="135"/>
      <c r="B581" s="135"/>
      <c r="C581" s="135"/>
      <c r="D581" s="135"/>
      <c r="E581" s="135"/>
      <c r="F581" s="165"/>
      <c r="G581" s="138" t="s">
        <v>1056</v>
      </c>
      <c r="H581" s="135"/>
      <c r="I581" s="166"/>
      <c r="J581" s="166"/>
      <c r="K581" s="166"/>
      <c r="L581" s="166"/>
      <c r="M581" s="166"/>
      <c r="N581" s="166"/>
      <c r="O581" s="166"/>
      <c r="P581" s="166"/>
      <c r="Q581" s="166"/>
      <c r="R581" s="166"/>
      <c r="S581" s="166"/>
      <c r="T581" s="166">
        <v>100</v>
      </c>
    </row>
    <row r="582" spans="1:20" ht="49.5">
      <c r="A582" s="135">
        <v>9</v>
      </c>
      <c r="B582" s="135" t="s">
        <v>1057</v>
      </c>
      <c r="C582" s="135" t="s">
        <v>1058</v>
      </c>
      <c r="D582" s="135"/>
      <c r="E582" s="135" t="s">
        <v>1059</v>
      </c>
      <c r="F582" s="165">
        <v>1</v>
      </c>
      <c r="G582" s="138" t="s">
        <v>1060</v>
      </c>
      <c r="H582" s="135" t="s">
        <v>1061</v>
      </c>
      <c r="I582" s="166">
        <v>25</v>
      </c>
      <c r="J582" s="166">
        <v>50</v>
      </c>
      <c r="K582" s="166">
        <v>25</v>
      </c>
      <c r="L582" s="166"/>
      <c r="M582" s="166"/>
      <c r="N582" s="166"/>
      <c r="O582" s="166"/>
      <c r="P582" s="166"/>
      <c r="Q582" s="166"/>
      <c r="R582" s="166"/>
      <c r="S582" s="166"/>
      <c r="T582" s="148"/>
    </row>
    <row r="583" spans="1:20" ht="49.5">
      <c r="A583" s="135"/>
      <c r="B583" s="135"/>
      <c r="C583" s="135"/>
      <c r="D583" s="135"/>
      <c r="E583" s="135"/>
      <c r="F583" s="165"/>
      <c r="G583" s="138" t="s">
        <v>1062</v>
      </c>
      <c r="H583" s="135"/>
      <c r="I583" s="166"/>
      <c r="J583" s="166"/>
      <c r="K583" s="166">
        <v>50</v>
      </c>
      <c r="L583" s="166">
        <v>50</v>
      </c>
      <c r="M583" s="166"/>
      <c r="N583" s="166"/>
      <c r="O583" s="166"/>
      <c r="P583" s="166"/>
      <c r="Q583" s="166"/>
      <c r="R583" s="166"/>
      <c r="S583" s="166"/>
      <c r="T583" s="148"/>
    </row>
    <row r="584" spans="1:20" ht="49.5">
      <c r="A584" s="135"/>
      <c r="B584" s="135"/>
      <c r="C584" s="135"/>
      <c r="D584" s="135"/>
      <c r="E584" s="135"/>
      <c r="F584" s="165"/>
      <c r="G584" s="138" t="s">
        <v>1063</v>
      </c>
      <c r="H584" s="135"/>
      <c r="I584" s="166"/>
      <c r="J584" s="166"/>
      <c r="K584" s="166"/>
      <c r="L584" s="166">
        <v>100</v>
      </c>
      <c r="M584" s="166"/>
      <c r="N584" s="166"/>
      <c r="O584" s="166"/>
      <c r="P584" s="166"/>
      <c r="Q584" s="166"/>
      <c r="R584" s="166"/>
      <c r="S584" s="166"/>
      <c r="T584" s="148"/>
    </row>
    <row r="585" spans="1:20" ht="49.5">
      <c r="A585" s="135"/>
      <c r="B585" s="135"/>
      <c r="C585" s="135"/>
      <c r="D585" s="135"/>
      <c r="E585" s="135"/>
      <c r="F585" s="165"/>
      <c r="G585" s="138" t="s">
        <v>1064</v>
      </c>
      <c r="H585" s="135"/>
      <c r="I585" s="166"/>
      <c r="J585" s="166"/>
      <c r="K585" s="166"/>
      <c r="L585" s="166"/>
      <c r="M585" s="166"/>
      <c r="N585" s="166"/>
      <c r="O585" s="166">
        <v>100</v>
      </c>
      <c r="P585" s="166"/>
      <c r="Q585" s="166"/>
      <c r="R585" s="166"/>
      <c r="S585" s="166"/>
      <c r="T585" s="148"/>
    </row>
    <row r="586" spans="1:20" ht="16.5">
      <c r="A586" s="112">
        <v>10</v>
      </c>
      <c r="B586" s="112" t="s">
        <v>1065</v>
      </c>
      <c r="C586" s="112" t="s">
        <v>1066</v>
      </c>
      <c r="D586" s="171"/>
      <c r="E586" s="112" t="s">
        <v>1067</v>
      </c>
      <c r="F586" s="112">
        <v>1</v>
      </c>
      <c r="G586" s="21" t="s">
        <v>1068</v>
      </c>
      <c r="H586" s="112" t="s">
        <v>1069</v>
      </c>
      <c r="I586" s="24"/>
      <c r="J586" s="24"/>
      <c r="K586" s="24"/>
      <c r="L586" s="24"/>
      <c r="M586" s="24"/>
      <c r="N586" s="24"/>
      <c r="O586" s="24"/>
      <c r="P586" s="24"/>
      <c r="Q586" s="24">
        <v>100</v>
      </c>
      <c r="R586" s="24"/>
      <c r="S586" s="24"/>
      <c r="T586" s="157"/>
    </row>
    <row r="587" spans="1:20" ht="33">
      <c r="A587" s="112"/>
      <c r="B587" s="112"/>
      <c r="C587" s="112"/>
      <c r="D587" s="172"/>
      <c r="E587" s="112"/>
      <c r="F587" s="112"/>
      <c r="G587" s="21" t="s">
        <v>1070</v>
      </c>
      <c r="H587" s="112"/>
      <c r="I587" s="24"/>
      <c r="J587" s="24"/>
      <c r="K587" s="24"/>
      <c r="L587" s="24"/>
      <c r="M587" s="24"/>
      <c r="N587" s="24"/>
      <c r="O587" s="24"/>
      <c r="P587" s="24"/>
      <c r="Q587" s="24"/>
      <c r="R587" s="24">
        <v>50</v>
      </c>
      <c r="S587" s="24">
        <v>50</v>
      </c>
      <c r="T587" s="157"/>
    </row>
    <row r="588" spans="1:20" ht="49.5" customHeight="1">
      <c r="A588" s="112">
        <v>11</v>
      </c>
      <c r="B588" s="112" t="s">
        <v>1071</v>
      </c>
      <c r="C588" s="174" t="s">
        <v>1072</v>
      </c>
      <c r="D588" s="171"/>
      <c r="E588" s="112" t="s">
        <v>1045</v>
      </c>
      <c r="F588" s="112">
        <v>1</v>
      </c>
      <c r="G588" s="21" t="s">
        <v>1073</v>
      </c>
      <c r="H588" s="112" t="s">
        <v>1074</v>
      </c>
      <c r="I588" s="24"/>
      <c r="J588" s="24"/>
      <c r="K588" s="24"/>
      <c r="L588" s="24"/>
      <c r="M588" s="24"/>
      <c r="N588" s="24"/>
      <c r="O588" s="24">
        <v>33</v>
      </c>
      <c r="P588" s="24">
        <v>33</v>
      </c>
      <c r="Q588" s="24">
        <v>33</v>
      </c>
      <c r="R588" s="24"/>
      <c r="S588" s="24"/>
      <c r="T588" s="157"/>
    </row>
    <row r="589" spans="1:20" ht="16.5">
      <c r="A589" s="112"/>
      <c r="B589" s="112"/>
      <c r="C589" s="175"/>
      <c r="D589" s="177"/>
      <c r="E589" s="112"/>
      <c r="F589" s="112"/>
      <c r="G589" s="21" t="s">
        <v>1075</v>
      </c>
      <c r="H589" s="112"/>
      <c r="I589" s="24"/>
      <c r="J589" s="24"/>
      <c r="K589" s="24"/>
      <c r="L589" s="24"/>
      <c r="M589" s="24"/>
      <c r="N589" s="24"/>
      <c r="O589" s="24"/>
      <c r="P589" s="24"/>
      <c r="Q589" s="24">
        <v>50</v>
      </c>
      <c r="R589" s="24">
        <v>50</v>
      </c>
      <c r="S589" s="24"/>
      <c r="T589" s="157"/>
    </row>
    <row r="590" spans="1:20" ht="33">
      <c r="A590" s="112"/>
      <c r="B590" s="112"/>
      <c r="C590" s="176"/>
      <c r="D590" s="172"/>
      <c r="E590" s="112"/>
      <c r="F590" s="112"/>
      <c r="G590" s="167" t="s">
        <v>1076</v>
      </c>
      <c r="H590" s="112"/>
      <c r="I590" s="160"/>
      <c r="J590" s="160"/>
      <c r="K590" s="160"/>
      <c r="L590" s="160"/>
      <c r="M590" s="160"/>
      <c r="N590" s="160"/>
      <c r="O590" s="160"/>
      <c r="P590" s="160"/>
      <c r="Q590" s="160"/>
      <c r="R590" s="160"/>
      <c r="S590" s="160">
        <v>100</v>
      </c>
      <c r="T590" s="168"/>
    </row>
  </sheetData>
  <mergeCells count="804">
    <mergeCell ref="A532:A533"/>
    <mergeCell ref="A530:A531"/>
    <mergeCell ref="A524:A529"/>
    <mergeCell ref="A522:A523"/>
    <mergeCell ref="A512:A521"/>
    <mergeCell ref="A510:A511"/>
    <mergeCell ref="A507:A509"/>
    <mergeCell ref="A503:A506"/>
    <mergeCell ref="A500:A502"/>
    <mergeCell ref="A586:A587"/>
    <mergeCell ref="B586:B587"/>
    <mergeCell ref="C586:C587"/>
    <mergeCell ref="E586:E587"/>
    <mergeCell ref="F586:F587"/>
    <mergeCell ref="H586:H587"/>
    <mergeCell ref="A588:A590"/>
    <mergeCell ref="B588:B590"/>
    <mergeCell ref="E588:E590"/>
    <mergeCell ref="F588:F590"/>
    <mergeCell ref="H588:H590"/>
    <mergeCell ref="D586:D587"/>
    <mergeCell ref="C588:C590"/>
    <mergeCell ref="D588:D590"/>
    <mergeCell ref="A579:A581"/>
    <mergeCell ref="B579:B581"/>
    <mergeCell ref="C579:C581"/>
    <mergeCell ref="D579:D581"/>
    <mergeCell ref="E579:E581"/>
    <mergeCell ref="F579:F581"/>
    <mergeCell ref="H579:H581"/>
    <mergeCell ref="A582:A585"/>
    <mergeCell ref="B582:B585"/>
    <mergeCell ref="C582:C585"/>
    <mergeCell ref="D582:D585"/>
    <mergeCell ref="E582:E585"/>
    <mergeCell ref="F582:F585"/>
    <mergeCell ref="H582:H585"/>
    <mergeCell ref="A576:A578"/>
    <mergeCell ref="B576:B578"/>
    <mergeCell ref="C576:C578"/>
    <mergeCell ref="E576:E578"/>
    <mergeCell ref="F576:F578"/>
    <mergeCell ref="H576:H578"/>
    <mergeCell ref="A558:A560"/>
    <mergeCell ref="B558:B560"/>
    <mergeCell ref="C558:C560"/>
    <mergeCell ref="A561:A575"/>
    <mergeCell ref="B561:B575"/>
    <mergeCell ref="C561:C575"/>
    <mergeCell ref="D561:D575"/>
    <mergeCell ref="E561:E575"/>
    <mergeCell ref="F561:F575"/>
    <mergeCell ref="A552:A553"/>
    <mergeCell ref="B552:B553"/>
    <mergeCell ref="C552:C553"/>
    <mergeCell ref="E552:E553"/>
    <mergeCell ref="F552:F553"/>
    <mergeCell ref="A554:A557"/>
    <mergeCell ref="B554:B557"/>
    <mergeCell ref="C554:C557"/>
    <mergeCell ref="E554:E557"/>
    <mergeCell ref="F554:F557"/>
    <mergeCell ref="D552:D553"/>
    <mergeCell ref="D554:D557"/>
    <mergeCell ref="A540:A548"/>
    <mergeCell ref="B540:B548"/>
    <mergeCell ref="C540:C548"/>
    <mergeCell ref="D540:D548"/>
    <mergeCell ref="E540:E548"/>
    <mergeCell ref="F540:F548"/>
    <mergeCell ref="A549:A551"/>
    <mergeCell ref="B549:B551"/>
    <mergeCell ref="C549:C551"/>
    <mergeCell ref="D549:D551"/>
    <mergeCell ref="E549:E551"/>
    <mergeCell ref="F549:F551"/>
    <mergeCell ref="A534:T534"/>
    <mergeCell ref="A535:T535"/>
    <mergeCell ref="A536:T536"/>
    <mergeCell ref="A537:A539"/>
    <mergeCell ref="B537:B539"/>
    <mergeCell ref="C537:C539"/>
    <mergeCell ref="D537:D539"/>
    <mergeCell ref="E537:E539"/>
    <mergeCell ref="F537:F539"/>
    <mergeCell ref="G537:G539"/>
    <mergeCell ref="H537:H539"/>
    <mergeCell ref="I537:T537"/>
    <mergeCell ref="I538:K538"/>
    <mergeCell ref="L538:N538"/>
    <mergeCell ref="O538:Q538"/>
    <mergeCell ref="R538:T538"/>
    <mergeCell ref="B532:B533"/>
    <mergeCell ref="C532:C533"/>
    <mergeCell ref="D532:D533"/>
    <mergeCell ref="E532:E533"/>
    <mergeCell ref="F532:F533"/>
    <mergeCell ref="B507:B509"/>
    <mergeCell ref="B510:B511"/>
    <mergeCell ref="B522:B523"/>
    <mergeCell ref="B512:B521"/>
    <mergeCell ref="C512:C521"/>
    <mergeCell ref="D512:D521"/>
    <mergeCell ref="E512:E521"/>
    <mergeCell ref="F512:F521"/>
    <mergeCell ref="B524:B529"/>
    <mergeCell ref="C524:C529"/>
    <mergeCell ref="D524:D529"/>
    <mergeCell ref="E524:E529"/>
    <mergeCell ref="F524:F529"/>
    <mergeCell ref="B530:B531"/>
    <mergeCell ref="C530:C531"/>
    <mergeCell ref="D530:D531"/>
    <mergeCell ref="E530:E531"/>
    <mergeCell ref="F530:F531"/>
    <mergeCell ref="C522:C523"/>
    <mergeCell ref="D522:D523"/>
    <mergeCell ref="E522:E523"/>
    <mergeCell ref="F522:F523"/>
    <mergeCell ref="C507:C509"/>
    <mergeCell ref="D507:D509"/>
    <mergeCell ref="E507:E509"/>
    <mergeCell ref="F507:F509"/>
    <mergeCell ref="C510:C511"/>
    <mergeCell ref="D510:D511"/>
    <mergeCell ref="E510:E511"/>
    <mergeCell ref="F510:F511"/>
    <mergeCell ref="B500:B502"/>
    <mergeCell ref="C500:C502"/>
    <mergeCell ref="D500:D502"/>
    <mergeCell ref="E500:E502"/>
    <mergeCell ref="F500:F502"/>
    <mergeCell ref="B503:B506"/>
    <mergeCell ref="C503:C506"/>
    <mergeCell ref="D503:D506"/>
    <mergeCell ref="E503:E506"/>
    <mergeCell ref="F503:F506"/>
    <mergeCell ref="A494:T494"/>
    <mergeCell ref="A495:T495"/>
    <mergeCell ref="A496:T496"/>
    <mergeCell ref="A497:A499"/>
    <mergeCell ref="B497:B499"/>
    <mergeCell ref="C497:C499"/>
    <mergeCell ref="D497:D499"/>
    <mergeCell ref="E497:E499"/>
    <mergeCell ref="F497:F499"/>
    <mergeCell ref="G497:G499"/>
    <mergeCell ref="H497:H499"/>
    <mergeCell ref="I497:T497"/>
    <mergeCell ref="I498:K498"/>
    <mergeCell ref="L498:N498"/>
    <mergeCell ref="O498:Q498"/>
    <mergeCell ref="R498:T498"/>
    <mergeCell ref="A479:A482"/>
    <mergeCell ref="B479:B482"/>
    <mergeCell ref="C479:C482"/>
    <mergeCell ref="D479:D482"/>
    <mergeCell ref="E479:E482"/>
    <mergeCell ref="F479:F482"/>
    <mergeCell ref="A483:A493"/>
    <mergeCell ref="B483:B493"/>
    <mergeCell ref="C483:C493"/>
    <mergeCell ref="D483:D493"/>
    <mergeCell ref="E483:E493"/>
    <mergeCell ref="F483:F493"/>
    <mergeCell ref="A465:A472"/>
    <mergeCell ref="B465:B472"/>
    <mergeCell ref="C465:C472"/>
    <mergeCell ref="D465:D472"/>
    <mergeCell ref="E465:E472"/>
    <mergeCell ref="F465:F472"/>
    <mergeCell ref="A473:A478"/>
    <mergeCell ref="B473:B478"/>
    <mergeCell ref="C473:C478"/>
    <mergeCell ref="D473:D478"/>
    <mergeCell ref="E473:E478"/>
    <mergeCell ref="F473:F478"/>
    <mergeCell ref="A453:A458"/>
    <mergeCell ref="B453:B458"/>
    <mergeCell ref="C453:C458"/>
    <mergeCell ref="D453:D458"/>
    <mergeCell ref="E453:E458"/>
    <mergeCell ref="F453:F458"/>
    <mergeCell ref="A459:A464"/>
    <mergeCell ref="B459:B464"/>
    <mergeCell ref="C459:C464"/>
    <mergeCell ref="D459:D464"/>
    <mergeCell ref="E459:E464"/>
    <mergeCell ref="F459:F464"/>
    <mergeCell ref="A440:A446"/>
    <mergeCell ref="B440:B446"/>
    <mergeCell ref="C440:C446"/>
    <mergeCell ref="D440:D446"/>
    <mergeCell ref="E440:E446"/>
    <mergeCell ref="F440:F446"/>
    <mergeCell ref="A447:A452"/>
    <mergeCell ref="B447:B452"/>
    <mergeCell ref="C447:C452"/>
    <mergeCell ref="D447:D452"/>
    <mergeCell ref="E447:E452"/>
    <mergeCell ref="F447:F452"/>
    <mergeCell ref="A431:A435"/>
    <mergeCell ref="B431:B435"/>
    <mergeCell ref="C431:C435"/>
    <mergeCell ref="D431:D435"/>
    <mergeCell ref="E431:E435"/>
    <mergeCell ref="F431:F435"/>
    <mergeCell ref="A436:A439"/>
    <mergeCell ref="B436:B439"/>
    <mergeCell ref="C436:C439"/>
    <mergeCell ref="D436:D439"/>
    <mergeCell ref="E436:E439"/>
    <mergeCell ref="F436:F439"/>
    <mergeCell ref="A425:T425"/>
    <mergeCell ref="A426:T426"/>
    <mergeCell ref="A427:T427"/>
    <mergeCell ref="A428:A430"/>
    <mergeCell ref="B428:B430"/>
    <mergeCell ref="C428:C430"/>
    <mergeCell ref="D428:D430"/>
    <mergeCell ref="E428:E430"/>
    <mergeCell ref="F428:F430"/>
    <mergeCell ref="G428:G430"/>
    <mergeCell ref="H428:H430"/>
    <mergeCell ref="I428:T428"/>
    <mergeCell ref="I429:K429"/>
    <mergeCell ref="L429:N429"/>
    <mergeCell ref="O429:Q429"/>
    <mergeCell ref="R429:T429"/>
    <mergeCell ref="A7:T7"/>
    <mergeCell ref="A8:A10"/>
    <mergeCell ref="B8:B10"/>
    <mergeCell ref="C8:C10"/>
    <mergeCell ref="D8:D10"/>
    <mergeCell ref="A2:T2"/>
    <mergeCell ref="A3:T3"/>
    <mergeCell ref="A4:T4"/>
    <mergeCell ref="A6:T6"/>
    <mergeCell ref="E11:E14"/>
    <mergeCell ref="F11:F14"/>
    <mergeCell ref="A15:A17"/>
    <mergeCell ref="B15:B17"/>
    <mergeCell ref="C15:C17"/>
    <mergeCell ref="D15:D17"/>
    <mergeCell ref="E15:E17"/>
    <mergeCell ref="F15:F17"/>
    <mergeCell ref="I8:T8"/>
    <mergeCell ref="I9:K9"/>
    <mergeCell ref="L9:N9"/>
    <mergeCell ref="O9:Q9"/>
    <mergeCell ref="R9:T9"/>
    <mergeCell ref="A11:A14"/>
    <mergeCell ref="B11:B14"/>
    <mergeCell ref="C11:C14"/>
    <mergeCell ref="D11:D14"/>
    <mergeCell ref="E8:E10"/>
    <mergeCell ref="F8:F10"/>
    <mergeCell ref="G8:G10"/>
    <mergeCell ref="H8:H10"/>
    <mergeCell ref="S15:S16"/>
    <mergeCell ref="T15:T16"/>
    <mergeCell ref="A18:A19"/>
    <mergeCell ref="B18:B19"/>
    <mergeCell ref="C18:C19"/>
    <mergeCell ref="D18:D19"/>
    <mergeCell ref="E18:E19"/>
    <mergeCell ref="K15:K16"/>
    <mergeCell ref="L15:L16"/>
    <mergeCell ref="M15:M16"/>
    <mergeCell ref="N15:N16"/>
    <mergeCell ref="O15:O16"/>
    <mergeCell ref="P15:P16"/>
    <mergeCell ref="G15:G16"/>
    <mergeCell ref="H15:H16"/>
    <mergeCell ref="I15:I16"/>
    <mergeCell ref="J15:J16"/>
    <mergeCell ref="F18:F19"/>
    <mergeCell ref="A20:A23"/>
    <mergeCell ref="B20:B23"/>
    <mergeCell ref="C20:C23"/>
    <mergeCell ref="D20:D23"/>
    <mergeCell ref="E20:E23"/>
    <mergeCell ref="F20:F23"/>
    <mergeCell ref="Q15:Q16"/>
    <mergeCell ref="R15:R16"/>
    <mergeCell ref="F26:F34"/>
    <mergeCell ref="A35:A40"/>
    <mergeCell ref="B35:B40"/>
    <mergeCell ref="C35:C40"/>
    <mergeCell ref="D35:D40"/>
    <mergeCell ref="E35:E40"/>
    <mergeCell ref="F35:F40"/>
    <mergeCell ref="A26:A34"/>
    <mergeCell ref="B26:B34"/>
    <mergeCell ref="C26:C34"/>
    <mergeCell ref="D26:D34"/>
    <mergeCell ref="E26:E34"/>
    <mergeCell ref="F41:F44"/>
    <mergeCell ref="A45:A48"/>
    <mergeCell ref="B45:B48"/>
    <mergeCell ref="C45:C48"/>
    <mergeCell ref="D45:D48"/>
    <mergeCell ref="E45:E48"/>
    <mergeCell ref="F45:F48"/>
    <mergeCell ref="A41:A44"/>
    <mergeCell ref="B41:B44"/>
    <mergeCell ref="C41:C44"/>
    <mergeCell ref="D41:D44"/>
    <mergeCell ref="E41:E44"/>
    <mergeCell ref="A66:T66"/>
    <mergeCell ref="F49:F55"/>
    <mergeCell ref="A56:A64"/>
    <mergeCell ref="B56:B64"/>
    <mergeCell ref="C56:C64"/>
    <mergeCell ref="D56:D64"/>
    <mergeCell ref="E56:E64"/>
    <mergeCell ref="F56:F64"/>
    <mergeCell ref="A49:A55"/>
    <mergeCell ref="B49:B55"/>
    <mergeCell ref="C49:C55"/>
    <mergeCell ref="D49:D55"/>
    <mergeCell ref="E49:E55"/>
    <mergeCell ref="A67:T67"/>
    <mergeCell ref="A68:A70"/>
    <mergeCell ref="B68:B70"/>
    <mergeCell ref="C68:C70"/>
    <mergeCell ref="D68:D70"/>
    <mergeCell ref="E68:E70"/>
    <mergeCell ref="F68:F70"/>
    <mergeCell ref="G68:G70"/>
    <mergeCell ref="H68:H70"/>
    <mergeCell ref="A116:T116"/>
    <mergeCell ref="A117:T117"/>
    <mergeCell ref="A105:A112"/>
    <mergeCell ref="A113:A114"/>
    <mergeCell ref="I68:T68"/>
    <mergeCell ref="B113:B114"/>
    <mergeCell ref="A96:A99"/>
    <mergeCell ref="B96:B99"/>
    <mergeCell ref="A100:A104"/>
    <mergeCell ref="B100:B104"/>
    <mergeCell ref="A80:A85"/>
    <mergeCell ref="A86:A92"/>
    <mergeCell ref="A93:A95"/>
    <mergeCell ref="A71:A76"/>
    <mergeCell ref="A77:A79"/>
    <mergeCell ref="A118:A120"/>
    <mergeCell ref="B118:B120"/>
    <mergeCell ref="C118:C120"/>
    <mergeCell ref="D118:D120"/>
    <mergeCell ref="E118:E120"/>
    <mergeCell ref="F118:F120"/>
    <mergeCell ref="G118:G120"/>
    <mergeCell ref="H118:H120"/>
    <mergeCell ref="I118:T118"/>
    <mergeCell ref="I119:K119"/>
    <mergeCell ref="L119:N119"/>
    <mergeCell ref="O119:Q119"/>
    <mergeCell ref="R119:T119"/>
    <mergeCell ref="B121:B122"/>
    <mergeCell ref="C121:C122"/>
    <mergeCell ref="D121:D122"/>
    <mergeCell ref="E121:E122"/>
    <mergeCell ref="F121:F122"/>
    <mergeCell ref="A126:A130"/>
    <mergeCell ref="B126:B130"/>
    <mergeCell ref="C126:C130"/>
    <mergeCell ref="D126:D130"/>
    <mergeCell ref="E126:E130"/>
    <mergeCell ref="F126:F130"/>
    <mergeCell ref="A123:A125"/>
    <mergeCell ref="B123:B125"/>
    <mergeCell ref="C123:C125"/>
    <mergeCell ref="D123:D125"/>
    <mergeCell ref="E123:E125"/>
    <mergeCell ref="F123:F125"/>
    <mergeCell ref="A138:A142"/>
    <mergeCell ref="B138:B142"/>
    <mergeCell ref="C138:C142"/>
    <mergeCell ref="D138:D142"/>
    <mergeCell ref="E138:E142"/>
    <mergeCell ref="F138:F142"/>
    <mergeCell ref="A131:A137"/>
    <mergeCell ref="B131:B137"/>
    <mergeCell ref="C131:C137"/>
    <mergeCell ref="D131:D137"/>
    <mergeCell ref="E131:E137"/>
    <mergeCell ref="F131:F137"/>
    <mergeCell ref="A148:A153"/>
    <mergeCell ref="B148:B153"/>
    <mergeCell ref="C148:C153"/>
    <mergeCell ref="D148:D153"/>
    <mergeCell ref="E148:E153"/>
    <mergeCell ref="F148:F153"/>
    <mergeCell ref="A143:A147"/>
    <mergeCell ref="B143:B147"/>
    <mergeCell ref="C143:C147"/>
    <mergeCell ref="D143:D147"/>
    <mergeCell ref="E143:E147"/>
    <mergeCell ref="F143:F147"/>
    <mergeCell ref="F171:F177"/>
    <mergeCell ref="H171:H175"/>
    <mergeCell ref="A178:A179"/>
    <mergeCell ref="B178:B179"/>
    <mergeCell ref="C178:C179"/>
    <mergeCell ref="D178:D179"/>
    <mergeCell ref="E178:E179"/>
    <mergeCell ref="F178:F179"/>
    <mergeCell ref="H154:H156"/>
    <mergeCell ref="H157:H159"/>
    <mergeCell ref="H160:H163"/>
    <mergeCell ref="H164:H165"/>
    <mergeCell ref="H166:H168"/>
    <mergeCell ref="A171:A177"/>
    <mergeCell ref="B171:B177"/>
    <mergeCell ref="C171:C177"/>
    <mergeCell ref="D171:D177"/>
    <mergeCell ref="E171:E177"/>
    <mergeCell ref="A154:A170"/>
    <mergeCell ref="B154:B170"/>
    <mergeCell ref="C154:C170"/>
    <mergeCell ref="D154:D170"/>
    <mergeCell ref="E154:E170"/>
    <mergeCell ref="F154:F170"/>
    <mergeCell ref="A181:T181"/>
    <mergeCell ref="A182:T182"/>
    <mergeCell ref="A183:A185"/>
    <mergeCell ref="B183:B185"/>
    <mergeCell ref="C183:C185"/>
    <mergeCell ref="D183:D185"/>
    <mergeCell ref="E183:E185"/>
    <mergeCell ref="F183:F185"/>
    <mergeCell ref="G183:G185"/>
    <mergeCell ref="A186:A189"/>
    <mergeCell ref="B186:B189"/>
    <mergeCell ref="C186:C189"/>
    <mergeCell ref="D186:D189"/>
    <mergeCell ref="E186:E189"/>
    <mergeCell ref="F186:F189"/>
    <mergeCell ref="H183:H185"/>
    <mergeCell ref="I183:T183"/>
    <mergeCell ref="I184:K184"/>
    <mergeCell ref="L184:N184"/>
    <mergeCell ref="O184:Q184"/>
    <mergeCell ref="R184:T184"/>
    <mergeCell ref="H190:H191"/>
    <mergeCell ref="A194:A197"/>
    <mergeCell ref="B194:B197"/>
    <mergeCell ref="C194:C197"/>
    <mergeCell ref="D194:D197"/>
    <mergeCell ref="E194:E197"/>
    <mergeCell ref="F194:F197"/>
    <mergeCell ref="A190:A191"/>
    <mergeCell ref="B190:B191"/>
    <mergeCell ref="C190:C191"/>
    <mergeCell ref="D190:D191"/>
    <mergeCell ref="E190:E191"/>
    <mergeCell ref="F190:F191"/>
    <mergeCell ref="H205:H207"/>
    <mergeCell ref="A203:T203"/>
    <mergeCell ref="A204:T204"/>
    <mergeCell ref="A200:A201"/>
    <mergeCell ref="B200:B201"/>
    <mergeCell ref="C200:C201"/>
    <mergeCell ref="D200:D201"/>
    <mergeCell ref="E200:E201"/>
    <mergeCell ref="F200:F201"/>
    <mergeCell ref="F208:F219"/>
    <mergeCell ref="A220:A223"/>
    <mergeCell ref="B220:B223"/>
    <mergeCell ref="C220:C223"/>
    <mergeCell ref="D220:D223"/>
    <mergeCell ref="E220:E223"/>
    <mergeCell ref="F220:F223"/>
    <mergeCell ref="I205:T205"/>
    <mergeCell ref="I206:K206"/>
    <mergeCell ref="L206:N206"/>
    <mergeCell ref="O206:Q206"/>
    <mergeCell ref="R206:T206"/>
    <mergeCell ref="A208:A219"/>
    <mergeCell ref="B208:B219"/>
    <mergeCell ref="C208:C219"/>
    <mergeCell ref="D208:D219"/>
    <mergeCell ref="E208:E219"/>
    <mergeCell ref="A205:A207"/>
    <mergeCell ref="B205:B207"/>
    <mergeCell ref="C205:C207"/>
    <mergeCell ref="D205:D207"/>
    <mergeCell ref="E205:E207"/>
    <mergeCell ref="F205:F207"/>
    <mergeCell ref="G205:G207"/>
    <mergeCell ref="A233:A248"/>
    <mergeCell ref="B233:B248"/>
    <mergeCell ref="C233:C248"/>
    <mergeCell ref="D233:D248"/>
    <mergeCell ref="E233:E248"/>
    <mergeCell ref="F233:F248"/>
    <mergeCell ref="A224:A232"/>
    <mergeCell ref="B224:B232"/>
    <mergeCell ref="C224:C232"/>
    <mergeCell ref="D224:D232"/>
    <mergeCell ref="E224:E232"/>
    <mergeCell ref="F224:F232"/>
    <mergeCell ref="D253:D260"/>
    <mergeCell ref="E253:E260"/>
    <mergeCell ref="F253:F260"/>
    <mergeCell ref="A249:A252"/>
    <mergeCell ref="B249:B252"/>
    <mergeCell ref="C249:C252"/>
    <mergeCell ref="D249:D252"/>
    <mergeCell ref="E249:E252"/>
    <mergeCell ref="F249:F252"/>
    <mergeCell ref="H277:H279"/>
    <mergeCell ref="I277:T277"/>
    <mergeCell ref="I278:K278"/>
    <mergeCell ref="L278:N278"/>
    <mergeCell ref="O278:Q278"/>
    <mergeCell ref="R278:T278"/>
    <mergeCell ref="A275:T275"/>
    <mergeCell ref="A276:T276"/>
    <mergeCell ref="A277:A279"/>
    <mergeCell ref="B277:B279"/>
    <mergeCell ref="C277:C279"/>
    <mergeCell ref="D277:D279"/>
    <mergeCell ref="E277:E279"/>
    <mergeCell ref="F277:F279"/>
    <mergeCell ref="G277:G279"/>
    <mergeCell ref="A285:A288"/>
    <mergeCell ref="B285:B288"/>
    <mergeCell ref="C285:C288"/>
    <mergeCell ref="D285:D288"/>
    <mergeCell ref="E285:E288"/>
    <mergeCell ref="F285:F288"/>
    <mergeCell ref="A280:A283"/>
    <mergeCell ref="B280:B283"/>
    <mergeCell ref="C280:C283"/>
    <mergeCell ref="D280:D283"/>
    <mergeCell ref="E280:E283"/>
    <mergeCell ref="F280:F283"/>
    <mergeCell ref="A297:T297"/>
    <mergeCell ref="A298:T298"/>
    <mergeCell ref="A296:T296"/>
    <mergeCell ref="A289:A295"/>
    <mergeCell ref="B289:B295"/>
    <mergeCell ref="C289:C295"/>
    <mergeCell ref="D289:D295"/>
    <mergeCell ref="E289:E295"/>
    <mergeCell ref="F289:F295"/>
    <mergeCell ref="I300:K300"/>
    <mergeCell ref="L300:N300"/>
    <mergeCell ref="O300:Q300"/>
    <mergeCell ref="R300:T300"/>
    <mergeCell ref="F299:F301"/>
    <mergeCell ref="G299:G301"/>
    <mergeCell ref="H299:H301"/>
    <mergeCell ref="I299:T299"/>
    <mergeCell ref="A299:A301"/>
    <mergeCell ref="B299:B301"/>
    <mergeCell ref="C299:C301"/>
    <mergeCell ref="D299:D301"/>
    <mergeCell ref="E299:E301"/>
    <mergeCell ref="A302:A310"/>
    <mergeCell ref="B302:B310"/>
    <mergeCell ref="C302:C310"/>
    <mergeCell ref="E302:E310"/>
    <mergeCell ref="F302:F310"/>
    <mergeCell ref="A311:A317"/>
    <mergeCell ref="B311:B317"/>
    <mergeCell ref="C311:C317"/>
    <mergeCell ref="E311:E317"/>
    <mergeCell ref="F311:F317"/>
    <mergeCell ref="A322:A324"/>
    <mergeCell ref="B322:B324"/>
    <mergeCell ref="C322:C324"/>
    <mergeCell ref="D322:D324"/>
    <mergeCell ref="E322:E324"/>
    <mergeCell ref="F322:F324"/>
    <mergeCell ref="A318:A321"/>
    <mergeCell ref="B318:B321"/>
    <mergeCell ref="C318:C321"/>
    <mergeCell ref="D318:D321"/>
    <mergeCell ref="E318:E321"/>
    <mergeCell ref="F318:F321"/>
    <mergeCell ref="A331:T331"/>
    <mergeCell ref="A332:T332"/>
    <mergeCell ref="A327:A329"/>
    <mergeCell ref="B327:B329"/>
    <mergeCell ref="C327:C329"/>
    <mergeCell ref="D327:D329"/>
    <mergeCell ref="E327:E329"/>
    <mergeCell ref="F327:F329"/>
    <mergeCell ref="A325:A326"/>
    <mergeCell ref="B325:B326"/>
    <mergeCell ref="C325:C326"/>
    <mergeCell ref="D325:D326"/>
    <mergeCell ref="E325:E326"/>
    <mergeCell ref="F325:F326"/>
    <mergeCell ref="H333:H335"/>
    <mergeCell ref="I333:T333"/>
    <mergeCell ref="I334:K334"/>
    <mergeCell ref="L334:N334"/>
    <mergeCell ref="O334:Q334"/>
    <mergeCell ref="R334:T334"/>
    <mergeCell ref="A333:A335"/>
    <mergeCell ref="B333:B335"/>
    <mergeCell ref="C333:C335"/>
    <mergeCell ref="D333:D335"/>
    <mergeCell ref="E333:E335"/>
    <mergeCell ref="F333:F335"/>
    <mergeCell ref="G333:G335"/>
    <mergeCell ref="A340:A342"/>
    <mergeCell ref="B340:B342"/>
    <mergeCell ref="C340:C342"/>
    <mergeCell ref="D340:D342"/>
    <mergeCell ref="E340:E342"/>
    <mergeCell ref="F340:F342"/>
    <mergeCell ref="A336:A339"/>
    <mergeCell ref="B336:B339"/>
    <mergeCell ref="C336:C339"/>
    <mergeCell ref="D336:D339"/>
    <mergeCell ref="E336:E339"/>
    <mergeCell ref="F336:F339"/>
    <mergeCell ref="A345:A347"/>
    <mergeCell ref="B345:B347"/>
    <mergeCell ref="C345:C347"/>
    <mergeCell ref="D345:D347"/>
    <mergeCell ref="E345:E347"/>
    <mergeCell ref="F345:F347"/>
    <mergeCell ref="A343:A344"/>
    <mergeCell ref="B343:B344"/>
    <mergeCell ref="C343:C344"/>
    <mergeCell ref="D343:D344"/>
    <mergeCell ref="E343:E344"/>
    <mergeCell ref="F343:F344"/>
    <mergeCell ref="A350:A353"/>
    <mergeCell ref="B350:B353"/>
    <mergeCell ref="C350:C353"/>
    <mergeCell ref="D350:D353"/>
    <mergeCell ref="E350:E353"/>
    <mergeCell ref="F350:F353"/>
    <mergeCell ref="A348:A349"/>
    <mergeCell ref="B348:B349"/>
    <mergeCell ref="C348:C349"/>
    <mergeCell ref="D348:D349"/>
    <mergeCell ref="E348:E349"/>
    <mergeCell ref="F348:F349"/>
    <mergeCell ref="A359:A361"/>
    <mergeCell ref="B359:B361"/>
    <mergeCell ref="C359:C361"/>
    <mergeCell ref="D359:D361"/>
    <mergeCell ref="E359:E361"/>
    <mergeCell ref="F359:F361"/>
    <mergeCell ref="A354:A358"/>
    <mergeCell ref="B354:B358"/>
    <mergeCell ref="C354:C358"/>
    <mergeCell ref="D354:D358"/>
    <mergeCell ref="E354:E358"/>
    <mergeCell ref="F354:F358"/>
    <mergeCell ref="A365:A368"/>
    <mergeCell ref="B365:B368"/>
    <mergeCell ref="C365:C368"/>
    <mergeCell ref="D365:D368"/>
    <mergeCell ref="E365:E368"/>
    <mergeCell ref="F365:F368"/>
    <mergeCell ref="A362:A364"/>
    <mergeCell ref="B362:B364"/>
    <mergeCell ref="C362:C364"/>
    <mergeCell ref="D362:D364"/>
    <mergeCell ref="E362:E364"/>
    <mergeCell ref="F362:F364"/>
    <mergeCell ref="B371:B373"/>
    <mergeCell ref="C371:C373"/>
    <mergeCell ref="D371:D373"/>
    <mergeCell ref="E371:E373"/>
    <mergeCell ref="F371:F373"/>
    <mergeCell ref="H371:H373"/>
    <mergeCell ref="A378:T378"/>
    <mergeCell ref="A369:A370"/>
    <mergeCell ref="B369:B370"/>
    <mergeCell ref="C369:C370"/>
    <mergeCell ref="D369:D370"/>
    <mergeCell ref="E369:E370"/>
    <mergeCell ref="F369:F370"/>
    <mergeCell ref="A380:A382"/>
    <mergeCell ref="B380:B382"/>
    <mergeCell ref="C380:C382"/>
    <mergeCell ref="D380:D382"/>
    <mergeCell ref="E380:E382"/>
    <mergeCell ref="F380:F382"/>
    <mergeCell ref="A374:A376"/>
    <mergeCell ref="B374:B376"/>
    <mergeCell ref="C374:C376"/>
    <mergeCell ref="D374:D376"/>
    <mergeCell ref="E374:E376"/>
    <mergeCell ref="F374:F376"/>
    <mergeCell ref="A401:T401"/>
    <mergeCell ref="A402:T402"/>
    <mergeCell ref="A394:A399"/>
    <mergeCell ref="B394:B399"/>
    <mergeCell ref="C394:C399"/>
    <mergeCell ref="D394:D399"/>
    <mergeCell ref="E394:E399"/>
    <mergeCell ref="F394:F399"/>
    <mergeCell ref="T383:T388"/>
    <mergeCell ref="N383:N388"/>
    <mergeCell ref="O383:O388"/>
    <mergeCell ref="P383:P388"/>
    <mergeCell ref="Q383:Q388"/>
    <mergeCell ref="R383:R388"/>
    <mergeCell ref="S383:S388"/>
    <mergeCell ref="H383:H388"/>
    <mergeCell ref="I383:I388"/>
    <mergeCell ref="J383:J388"/>
    <mergeCell ref="K383:K388"/>
    <mergeCell ref="L383:L388"/>
    <mergeCell ref="M383:M388"/>
    <mergeCell ref="A383:A393"/>
    <mergeCell ref="B383:B393"/>
    <mergeCell ref="C383:C393"/>
    <mergeCell ref="H403:H405"/>
    <mergeCell ref="I403:T403"/>
    <mergeCell ref="I404:K404"/>
    <mergeCell ref="L404:N404"/>
    <mergeCell ref="O404:Q404"/>
    <mergeCell ref="R404:T404"/>
    <mergeCell ref="A403:A405"/>
    <mergeCell ref="B403:B405"/>
    <mergeCell ref="C403:C405"/>
    <mergeCell ref="D403:D405"/>
    <mergeCell ref="E403:E405"/>
    <mergeCell ref="F403:F405"/>
    <mergeCell ref="G403:G405"/>
    <mergeCell ref="A412:A417"/>
    <mergeCell ref="B412:B417"/>
    <mergeCell ref="C412:C417"/>
    <mergeCell ref="D412:D417"/>
    <mergeCell ref="E412:E417"/>
    <mergeCell ref="F412:F417"/>
    <mergeCell ref="A406:A411"/>
    <mergeCell ref="B406:B411"/>
    <mergeCell ref="C406:C411"/>
    <mergeCell ref="D406:D411"/>
    <mergeCell ref="E406:E411"/>
    <mergeCell ref="F406:F411"/>
    <mergeCell ref="A422:A424"/>
    <mergeCell ref="B422:B424"/>
    <mergeCell ref="C422:C424"/>
    <mergeCell ref="D422:D424"/>
    <mergeCell ref="E422:E424"/>
    <mergeCell ref="F422:F424"/>
    <mergeCell ref="A418:A421"/>
    <mergeCell ref="B418:B421"/>
    <mergeCell ref="C418:C421"/>
    <mergeCell ref="D418:D421"/>
    <mergeCell ref="E418:E421"/>
    <mergeCell ref="F418:F421"/>
    <mergeCell ref="A5:T5"/>
    <mergeCell ref="I69:K69"/>
    <mergeCell ref="L69:N69"/>
    <mergeCell ref="O69:Q69"/>
    <mergeCell ref="R69:T69"/>
    <mergeCell ref="A65:T65"/>
    <mergeCell ref="A115:T115"/>
    <mergeCell ref="A202:T202"/>
    <mergeCell ref="A274:T274"/>
    <mergeCell ref="A267:A273"/>
    <mergeCell ref="B267:B273"/>
    <mergeCell ref="C267:C273"/>
    <mergeCell ref="D267:D273"/>
    <mergeCell ref="E267:E273"/>
    <mergeCell ref="F267:F273"/>
    <mergeCell ref="A261:A266"/>
    <mergeCell ref="B261:B266"/>
    <mergeCell ref="C261:C266"/>
    <mergeCell ref="D261:D266"/>
    <mergeCell ref="E261:E266"/>
    <mergeCell ref="F261:F266"/>
    <mergeCell ref="A253:A260"/>
    <mergeCell ref="B253:B260"/>
    <mergeCell ref="C253:C260"/>
    <mergeCell ref="A180:T180"/>
    <mergeCell ref="A121:A122"/>
    <mergeCell ref="A330:T330"/>
    <mergeCell ref="A379:T379"/>
    <mergeCell ref="A377:T377"/>
    <mergeCell ref="A400:T400"/>
    <mergeCell ref="B71:B76"/>
    <mergeCell ref="B77:B79"/>
    <mergeCell ref="B80:B85"/>
    <mergeCell ref="B86:B92"/>
    <mergeCell ref="B93:B95"/>
    <mergeCell ref="B105:B112"/>
    <mergeCell ref="A371:A373"/>
    <mergeCell ref="D383:D393"/>
    <mergeCell ref="E383:E393"/>
    <mergeCell ref="F383:F393"/>
    <mergeCell ref="G383:G388"/>
    <mergeCell ref="G380:G382"/>
    <mergeCell ref="H380:H382"/>
    <mergeCell ref="I380:T380"/>
    <mergeCell ref="I381:K381"/>
    <mergeCell ref="L381:N381"/>
    <mergeCell ref="O381:Q381"/>
    <mergeCell ref="R381:T381"/>
  </mergeCells>
  <conditionalFormatting sqref="G527">
    <cfRule type="duplicateValues" dxfId="4" priority="2"/>
  </conditionalFormatting>
  <conditionalFormatting sqref="G528">
    <cfRule type="duplicateValues" dxfId="3" priority="1"/>
  </conditionalFormatting>
  <conditionalFormatting sqref="G531 B507 B524:B526 B530 B512 B510">
    <cfRule type="duplicateValues" dxfId="2" priority="3"/>
  </conditionalFormatting>
  <conditionalFormatting sqref="G529">
    <cfRule type="duplicateValues" dxfId="1" priority="4"/>
  </conditionalFormatting>
  <conditionalFormatting sqref="G533">
    <cfRule type="duplicateValues" dxfId="0" priority="5"/>
  </conditionalFormatting>
  <printOptions horizontalCentered="1" verticalCentered="1"/>
  <pageMargins left="0.11811023622047245" right="0.11811023622047245" top="0.15748031496062992" bottom="0.15748031496062992" header="0.11811023622047245" footer="0.11811023622047245"/>
  <pageSetup paperSize="7" scale="38" fitToHeight="0" orientation="landscape" r:id="rId1"/>
  <rowBreaks count="28" manualBreakCount="28">
    <brk id="25" max="16383" man="1"/>
    <brk id="40" max="16383" man="1"/>
    <brk id="55" max="16383" man="1"/>
    <brk id="76" max="16383" man="1"/>
    <brk id="92" max="16383" man="1"/>
    <brk id="103" max="16383" man="1"/>
    <brk id="114" max="16383" man="1"/>
    <brk id="130" max="16383" man="1"/>
    <brk id="147" max="16383" man="1"/>
    <brk id="170" max="16383" man="1"/>
    <brk id="193" max="16383" man="1"/>
    <brk id="201" max="16383" man="1"/>
    <brk id="232" max="16383" man="1"/>
    <brk id="252" max="16383" man="1"/>
    <brk id="273" max="16383" man="1"/>
    <brk id="295" max="16383" man="1"/>
    <brk id="317" max="16383" man="1"/>
    <brk id="342" max="16383" man="1"/>
    <brk id="358" max="16383" man="1"/>
    <brk id="376" max="16383" man="1"/>
    <brk id="399" max="16383" man="1"/>
    <brk id="424" max="16383" man="1"/>
    <brk id="464" max="16383" man="1"/>
    <brk id="493" max="16383" man="1"/>
    <brk id="521" max="16383" man="1"/>
    <brk id="533" max="16383" man="1"/>
    <brk id="557" max="16383" man="1"/>
    <brk id="575"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Liberato</dc:creator>
  <cp:lastModifiedBy>Patricia Liberato</cp:lastModifiedBy>
  <cp:lastPrinted>2022-04-06T16:22:48Z</cp:lastPrinted>
  <dcterms:created xsi:type="dcterms:W3CDTF">2022-04-06T14:42:45Z</dcterms:created>
  <dcterms:modified xsi:type="dcterms:W3CDTF">2022-05-12T19:40:59Z</dcterms:modified>
</cp:coreProperties>
</file>